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4"/>
  </bookViews>
  <sheets>
    <sheet name="СЧА" sheetId="1" r:id="rId1"/>
    <sheet name="изменение" sheetId="2" r:id="rId2"/>
    <sheet name="ССА" sheetId="3" r:id="rId3"/>
    <sheet name="Несоблюдение" sheetId="4" r:id="rId4"/>
    <sheet name="прирост" sheetId="5" r:id="rId5"/>
  </sheets>
  <definedNames>
    <definedName name="_xlnm.Print_Area" localSheetId="1">'изменение'!$A$1:$DC$35</definedName>
    <definedName name="_xlnm.Print_Area" localSheetId="3">'Несоблюдение'!$A$1:$DI$48</definedName>
    <definedName name="_xlnm.Print_Area" localSheetId="4">'прирост'!$A$1:$D$57</definedName>
    <definedName name="_xlnm.Print_Area" localSheetId="2">'ССА'!$A$1:$F$102</definedName>
    <definedName name="_xlnm.Print_Area" localSheetId="0">'СЧА'!$A$3:$D$74</definedName>
  </definedNames>
  <calcPr fullCalcOnLoad="1"/>
</workbook>
</file>

<file path=xl/sharedStrings.xml><?xml version="1.0" encoding="utf-8"?>
<sst xmlns="http://schemas.openxmlformats.org/spreadsheetml/2006/main" count="523" uniqueCount="300">
  <si>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</si>
  <si>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</si>
  <si>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</si>
  <si>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</si>
  <si>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</si>
  <si>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</si>
  <si>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</si>
  <si>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</si>
  <si>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</si>
  <si>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</si>
  <si>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</si>
  <si>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</si>
  <si>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</si>
  <si>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</si>
  <si>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</si>
  <si>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</si>
  <si>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</si>
  <si>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</si>
  <si>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</si>
  <si>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</si>
  <si>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</si>
  <si>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</si>
  <si>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</si>
  <si>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</si>
  <si>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</si>
  <si>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</si>
  <si>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</si>
  <si>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</si>
  <si>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</si>
  <si>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</si>
  <si>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</si>
  <si>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</si>
  <si>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</si>
  <si>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</si>
  <si>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</si>
  <si>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</si>
  <si>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</si>
  <si>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</si>
  <si>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</si>
  <si>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</si>
  <si>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</si>
  <si>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</si>
  <si>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</si>
  <si>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</si>
  <si>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</si>
  <si>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</si>
  <si>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</si>
  <si>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</si>
  <si>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</si>
  <si>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</si>
  <si>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</si>
  <si>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</si>
  <si>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</si>
  <si>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</si>
  <si>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</si>
  <si>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</si>
  <si>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</si>
  <si>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</si>
  <si>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</si>
  <si>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</si>
  <si>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</si>
  <si>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</si>
  <si>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</si>
  <si>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</si>
  <si>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</si>
  <si>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</si>
  <si>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</si>
  <si>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</si>
  <si>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</si>
  <si>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</si>
  <si>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</si>
  <si>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акций "ПРОМСВЯЗЬ-АКЦИИ"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</si>
  <si>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</si>
  <si>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</si>
  <si>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</si>
  <si>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</si>
  <si>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</si>
  <si>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</si>
  <si>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</si>
  <si>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</si>
  <si>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150</t>
  </si>
  <si>
    <t>160</t>
  </si>
  <si>
    <t>170</t>
  </si>
  <si>
    <t>171</t>
  </si>
  <si>
    <t>180</t>
  </si>
  <si>
    <t>190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</si>
  <si>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</si>
  <si>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</si>
  <si>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</si>
  <si>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</si>
  <si>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</si>
  <si>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</si>
  <si>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</si>
  <si>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</si>
  <si>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</si>
  <si>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</si>
  <si>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</si>
  <si>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</si>
  <si>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</si>
  <si>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</si>
  <si>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</si>
  <si>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</si>
  <si>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</si>
  <si>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</si>
  <si>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</si>
  <si>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</si>
  <si>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</si>
  <si>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</si>
  <si>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</si>
  <si>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</si>
  <si>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</si>
  <si>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</si>
  <si>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</si>
  <si>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</si>
  <si>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</si>
  <si>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</si>
  <si>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</si>
  <si>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</si>
  <si>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</si>
  <si>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</si>
  <si>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</si>
  <si>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</si>
  <si>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</si>
  <si>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</si>
  <si>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</si>
  <si>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</si>
  <si>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</si>
  <si>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</si>
  <si>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</si>
  <si>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</si>
  <si>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</si>
  <si>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</si>
  <si>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</si>
  <si>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</si>
  <si>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</si>
  <si>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</si>
  <si>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</si>
  <si>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</si>
  <si>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</si>
  <si>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</si>
  <si>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</si>
  <si>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</si>
  <si>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</si>
  <si>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</si>
  <si>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</si>
  <si>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</si>
  <si>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</si>
  <si>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</si>
  <si>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</si>
  <si>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</si>
  <si>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</si>
  <si>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Самараэнерго</t>
  </si>
  <si>
    <t>Саратовэнерго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</si>
  <si>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</si>
  <si>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</si>
  <si>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</si>
  <si>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</si>
  <si>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</si>
  <si>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</si>
  <si>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</si>
  <si>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</si>
  <si>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</si>
  <si>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</si>
  <si>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</si>
  <si>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</si>
  <si>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</si>
  <si>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</si>
  <si>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</si>
  <si>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</si>
  <si>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</si>
  <si>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</si>
  <si>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</si>
  <si>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</si>
  <si>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</si>
  <si>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</si>
  <si>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</si>
  <si>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</si>
  <si>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</si>
  <si>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</si>
  <si>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</si>
  <si>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</si>
  <si>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</si>
  <si>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Генеральный директор ЗАО "Первый специализированный депозитарий"</t>
  </si>
  <si>
    <t>Н.В. Мосенкова</t>
  </si>
  <si>
    <t>Генеральный директор</t>
  </si>
  <si>
    <t>ЗАО "Первый специализированный депозитарий"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</si>
  <si>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</si>
  <si>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</si>
  <si>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</si>
  <si>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</si>
  <si>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Дебиторская задолженность                                                                  в том числе:</t>
  </si>
  <si>
    <t>Транснефть</t>
  </si>
  <si>
    <t>О.С.Огородникова</t>
  </si>
  <si>
    <t>Криогенмаш-Финанс</t>
  </si>
  <si>
    <t>ММК</t>
  </si>
  <si>
    <t>Сургутнефтегаз</t>
  </si>
  <si>
    <t>Уралсвязьинформ</t>
  </si>
  <si>
    <t>Примечание (даты погашения долговых ценных бумаг)</t>
  </si>
  <si>
    <t>Эмитент ц/б</t>
  </si>
  <si>
    <t>дата погашения</t>
  </si>
  <si>
    <t>4-01-36217-R</t>
  </si>
  <si>
    <t>-облигации российских хозяйственных обществ</t>
  </si>
  <si>
    <t>Волжская МРК</t>
  </si>
  <si>
    <t>Сибирьтелеком</t>
  </si>
  <si>
    <t>Волжская ТГК АОО</t>
  </si>
  <si>
    <t>МТС</t>
  </si>
  <si>
    <t>ТКГ-5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</si>
  <si>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</si>
  <si>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</si>
  <si>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</si>
  <si>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</si>
  <si>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</si>
  <si>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</si>
  <si>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</si>
  <si>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</si>
  <si>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</si>
  <si>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</si>
  <si>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</si>
  <si>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</si>
  <si>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</si>
  <si>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</si>
  <si>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</si>
  <si>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</si>
  <si>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</si>
  <si>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</si>
  <si>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</si>
  <si>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</si>
  <si>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</si>
  <si>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</si>
  <si>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</si>
  <si>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</si>
  <si>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</si>
  <si>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</si>
  <si>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</si>
  <si>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</si>
  <si>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</si>
  <si>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</si>
  <si>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</si>
  <si>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</si>
  <si>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О.С. Огородникова</t>
  </si>
  <si>
    <t>(должность)</t>
  </si>
  <si>
    <t>(подпись)</t>
  </si>
  <si>
    <t>Лицо, отвечающее в управляющей компании</t>
  </si>
  <si>
    <t>(акционерном инвестиционном фонде) за составление отчетности</t>
  </si>
  <si>
    <t>Газпромнефть</t>
  </si>
  <si>
    <t>Полюс Золото</t>
  </si>
  <si>
    <t>Сбербанк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</si>
  <si>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</si>
  <si>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</si>
  <si>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</si>
  <si>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</si>
  <si>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</si>
  <si>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</si>
  <si>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</si>
  <si>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</si>
  <si>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</si>
  <si>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</si>
  <si>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</si>
  <si>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</si>
  <si>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</si>
  <si>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</si>
  <si>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</si>
  <si>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</si>
  <si>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</si>
  <si>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</si>
  <si>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</si>
  <si>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</si>
  <si>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</si>
  <si>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t>в том числе</t>
  </si>
  <si>
    <t>141</t>
  </si>
  <si>
    <t>142</t>
  </si>
  <si>
    <t>- инвестиционные паи</t>
  </si>
  <si>
    <t>143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</si>
  <si>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</si>
  <si>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</si>
  <si>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</si>
  <si>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</si>
  <si>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</si>
  <si>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</si>
  <si>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</si>
  <si>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</si>
  <si>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</si>
  <si>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</si>
  <si>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</si>
  <si>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</si>
  <si>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</si>
  <si>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Ж.А. Юскова</t>
  </si>
  <si>
    <t>Банк ВТБ</t>
  </si>
  <si>
    <t>РАО ЕЭС</t>
  </si>
  <si>
    <t>Дальневосточная ЭК Д</t>
  </si>
  <si>
    <t>Специалист внутреннего учета</t>
  </si>
  <si>
    <t>ООО "УК ПРОМСВЯЗЬ"</t>
  </si>
  <si>
    <t>Северсталь</t>
  </si>
  <si>
    <t>31 март 2008</t>
  </si>
  <si>
    <t>Справка о несоблюдении требований к составу и структуре активов на 31.03.2008</t>
  </si>
  <si>
    <t>Облигации: "Криогенмаш-финанс", акции обыкновеннные: "САМЕКО", Саратовская МК, Саратовэнерго, ДЭК, Волжская МРК, акции привилегированные: Волжская МРК, Саратовэнерго, Саратовская МК, "САМЕКО".</t>
  </si>
  <si>
    <t>03.03.2008</t>
  </si>
  <si>
    <t>21.03.2008</t>
  </si>
  <si>
    <t>Самарская МК</t>
  </si>
  <si>
    <t>Саратовская МК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</si>
</sst>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  <numFmt numFmtId="221" formatCode="[$-F800]dddd\,\ mmmm\ dd\,\ yyyy"/>
    <numFmt numFmtId="222" formatCode="[$-FC19]dd\ mmmm\ yyyy\ &quot;г.&quot;"/>
    <numFmt numFmtId="223" formatCode="dd/mm/yy"/>
  </numFmts>
  <fonts count="1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0"/>
      <name val="Helv"/>
      <family val="0"/>
    </font>
    <font>
      <sz val="10"/>
      <name val="Arial Unicode MS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" fillId="2" borderId="0" xfId="15" applyFont="1" applyFill="1">
      <alignment/>
      <protection/>
    </xf>
    <xf numFmtId="0" fontId="11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1" fillId="2" borderId="2" xfId="15" applyNumberFormat="1" applyFill="1" applyBorder="1" applyAlignment="1">
      <alignment horizontal="left" vertical="justify" wrapText="1"/>
      <protection/>
    </xf>
    <xf numFmtId="4" fontId="11" fillId="2" borderId="2" xfId="15" applyNumberFormat="1" applyFill="1" applyBorder="1" applyAlignment="1">
      <alignment horizontal="right" vertical="justify" wrapText="1"/>
      <protection/>
    </xf>
    <xf numFmtId="0" fontId="11" fillId="2" borderId="2" xfId="15" applyNumberFormat="1" applyFill="1" applyBorder="1" applyAlignment="1">
      <alignment horizontal="left" vertical="justify" wrapText="1"/>
      <protection/>
    </xf>
    <xf numFmtId="0" fontId="11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1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221" fontId="0" fillId="2" borderId="0" xfId="0" applyNumberForma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1" fillId="2" borderId="0" xfId="15" applyFont="1" applyFill="1">
      <alignment/>
      <protection/>
    </xf>
    <xf numFmtId="49" fontId="0" fillId="2" borderId="0" xfId="0" applyNumberForma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right" vertical="top" wrapText="1"/>
    </xf>
    <xf numFmtId="0" fontId="12" fillId="0" borderId="2" xfId="15" applyFont="1" applyFill="1" applyBorder="1" applyAlignment="1">
      <alignment horizontal="right"/>
      <protection/>
    </xf>
    <xf numFmtId="0" fontId="5" fillId="0" borderId="0" xfId="19" applyFont="1">
      <alignment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14" fillId="0" borderId="0" xfId="19" applyFont="1">
      <alignment/>
      <protection/>
    </xf>
    <xf numFmtId="0" fontId="5" fillId="0" borderId="0" xfId="19" applyFont="1" applyAlignment="1">
      <alignment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wrapText="1"/>
      <protection/>
    </xf>
    <xf numFmtId="0" fontId="11" fillId="0" borderId="0" xfId="15">
      <alignment/>
      <protection/>
    </xf>
    <xf numFmtId="4" fontId="16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223" fontId="0" fillId="2" borderId="0" xfId="0" applyNumberFormat="1" applyFill="1" applyAlignment="1">
      <alignment horizontal="left" vertical="top" wrapText="1"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0" fontId="5" fillId="0" borderId="10" xfId="19" applyFont="1" applyBorder="1" applyAlignment="1">
      <alignment horizontal="center" wrapText="1"/>
      <protection/>
    </xf>
    <xf numFmtId="0" fontId="5" fillId="0" borderId="10" xfId="19" applyFont="1" applyBorder="1" applyAlignment="1">
      <alignment horizontal="center"/>
      <protection/>
    </xf>
    <xf numFmtId="0" fontId="7" fillId="0" borderId="1" xfId="19" applyFont="1" applyBorder="1" applyAlignment="1">
      <alignment horizontal="center" wrapText="1"/>
      <protection/>
    </xf>
    <xf numFmtId="0" fontId="7" fillId="0" borderId="1" xfId="19" applyFont="1" applyBorder="1" applyAlignment="1">
      <alignment horizontal="center"/>
      <protection/>
    </xf>
    <xf numFmtId="4" fontId="7" fillId="0" borderId="1" xfId="19" applyNumberFormat="1" applyFont="1" applyBorder="1" applyAlignment="1">
      <alignment horizontal="center" wrapText="1"/>
      <protection/>
    </xf>
    <xf numFmtId="0" fontId="7" fillId="0" borderId="5" xfId="19" applyFont="1" applyBorder="1" applyAlignment="1">
      <alignment horizontal="center" vertical="top" wrapText="1"/>
      <protection/>
    </xf>
    <xf numFmtId="0" fontId="7" fillId="0" borderId="9" xfId="19" applyFont="1" applyBorder="1" applyAlignment="1">
      <alignment horizontal="center" vertical="top" wrapText="1"/>
      <protection/>
    </xf>
    <xf numFmtId="0" fontId="7" fillId="0" borderId="4" xfId="19" applyFont="1" applyBorder="1" applyAlignment="1">
      <alignment horizontal="center" vertical="top" wrapText="1"/>
      <protection/>
    </xf>
    <xf numFmtId="0" fontId="7" fillId="0" borderId="5" xfId="19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>
      <alignment horizontal="center"/>
      <protection/>
    </xf>
    <xf numFmtId="49" fontId="7" fillId="0" borderId="4" xfId="19" applyNumberFormat="1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 wrapText="1"/>
      <protection/>
    </xf>
    <xf numFmtId="49" fontId="7" fillId="0" borderId="9" xfId="19" applyNumberFormat="1" applyFont="1" applyBorder="1" applyAlignment="1">
      <alignment horizontal="center" wrapText="1"/>
      <protection/>
    </xf>
    <xf numFmtId="49" fontId="7" fillId="0" borderId="4" xfId="19" applyNumberFormat="1" applyFont="1" applyBorder="1" applyAlignment="1">
      <alignment horizontal="center" wrapText="1"/>
      <protection/>
    </xf>
    <xf numFmtId="0" fontId="7" fillId="0" borderId="5" xfId="19" applyFont="1" applyBorder="1" applyAlignment="1">
      <alignment horizontal="center" wrapText="1"/>
      <protection/>
    </xf>
    <xf numFmtId="0" fontId="7" fillId="0" borderId="9" xfId="19" applyFont="1" applyBorder="1" applyAlignment="1">
      <alignment horizontal="center" wrapText="1"/>
      <protection/>
    </xf>
    <xf numFmtId="0" fontId="7" fillId="0" borderId="4" xfId="19" applyFont="1" applyBorder="1" applyAlignment="1">
      <alignment horizontal="center" wrapText="1"/>
      <protection/>
    </xf>
    <xf numFmtId="10" fontId="7" fillId="0" borderId="5" xfId="19" applyNumberFormat="1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13" fillId="0" borderId="1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9" xfId="19" applyFont="1" applyBorder="1" applyAlignment="1">
      <alignment horizontal="center" wrapText="1"/>
      <protection/>
    </xf>
    <xf numFmtId="0" fontId="5" fillId="0" borderId="4" xfId="19" applyFont="1" applyBorder="1" applyAlignment="1">
      <alignment horizontal="center" wrapText="1"/>
      <protection/>
    </xf>
    <xf numFmtId="4" fontId="7" fillId="0" borderId="5" xfId="19" applyNumberFormat="1" applyFont="1" applyBorder="1" applyAlignment="1">
      <alignment horizontal="center"/>
      <protection/>
    </xf>
    <xf numFmtId="4" fontId="7" fillId="0" borderId="9" xfId="19" applyNumberFormat="1" applyFont="1" applyBorder="1" applyAlignment="1">
      <alignment horizontal="center"/>
      <protection/>
    </xf>
    <xf numFmtId="4" fontId="7" fillId="0" borderId="4" xfId="19" applyNumberFormat="1" applyFont="1" applyBorder="1" applyAlignment="1">
      <alignment horizontal="center"/>
      <protection/>
    </xf>
    <xf numFmtId="10" fontId="7" fillId="0" borderId="9" xfId="19" applyNumberFormat="1" applyFont="1" applyBorder="1" applyAlignment="1">
      <alignment horizontal="center"/>
      <protection/>
    </xf>
    <xf numFmtId="10" fontId="7" fillId="0" borderId="4" xfId="19" applyNumberFormat="1" applyFont="1" applyBorder="1" applyAlignment="1">
      <alignment horizontal="center"/>
      <protection/>
    </xf>
    <xf numFmtId="0" fontId="14" fillId="0" borderId="5" xfId="19" applyFont="1" applyBorder="1" applyAlignment="1">
      <alignment horizontal="center" vertical="top" wrapText="1"/>
      <protection/>
    </xf>
    <xf numFmtId="0" fontId="14" fillId="0" borderId="9" xfId="19" applyFont="1" applyBorder="1" applyAlignment="1">
      <alignment horizontal="center" vertical="top" wrapText="1"/>
      <protection/>
    </xf>
    <xf numFmtId="0" fontId="14" fillId="0" borderId="4" xfId="19" applyFont="1" applyBorder="1" applyAlignment="1">
      <alignment horizontal="center" vertical="top" wrapText="1"/>
      <protection/>
    </xf>
    <xf numFmtId="0" fontId="15" fillId="0" borderId="5" xfId="19" applyFont="1" applyBorder="1" applyAlignment="1">
      <alignment horizontal="center" wrapText="1"/>
      <protection/>
    </xf>
    <xf numFmtId="0" fontId="0" fillId="0" borderId="9" xfId="19" applyBorder="1" applyAlignment="1">
      <alignment horizontal="center" wrapText="1"/>
      <protection/>
    </xf>
    <xf numFmtId="0" fontId="0" fillId="0" borderId="4" xfId="19" applyBorder="1" applyAlignment="1">
      <alignment horizontal="center" wrapText="1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5" xfId="19" applyFont="1" applyBorder="1" applyAlignment="1">
      <alignment horizontal="left" wrapText="1"/>
      <protection/>
    </xf>
    <xf numFmtId="0" fontId="7" fillId="0" borderId="9" xfId="19" applyFont="1" applyBorder="1" applyAlignment="1">
      <alignment horizontal="left" wrapText="1"/>
      <protection/>
    </xf>
    <xf numFmtId="0" fontId="7" fillId="0" borderId="4" xfId="19" applyFont="1" applyBorder="1" applyAlignment="1">
      <alignment horizontal="left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Справка о несоблюдени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5"/>
  <sheetViews>
    <sheetView workbookViewId="0" topLeftCell="A61">
      <selection activeCell="C73" sqref="C73"/>
    </sheetView>
  </sheetViews>
  <sheetFormatPr defaultColWidth="9.00390625" defaultRowHeight="12.75"/>
  <cols>
    <col min="1" max="1" width="47.375" style="31" customWidth="1"/>
    <col min="2" max="2" width="9.125" style="31" customWidth="1"/>
    <col min="3" max="4" width="22.75390625" style="31" customWidth="1"/>
    <col min="5" max="16384" width="9.125" style="31" customWidth="1"/>
  </cols>
  <sheetData>
    <row r="2" ht="12.75">
      <c r="A2" s="30" t="s">
        <v>87</v>
      </c>
    </row>
    <row r="3" ht="12.75">
      <c r="A3" s="30" t="s">
        <v>88</v>
      </c>
    </row>
    <row r="4" ht="12.75">
      <c r="A4" s="30" t="s">
        <v>89</v>
      </c>
    </row>
    <row r="5" ht="12.75">
      <c r="A5" s="30"/>
    </row>
    <row r="6" ht="12.75">
      <c r="A6" s="30"/>
    </row>
    <row r="7" ht="12.75">
      <c r="A7" s="32" t="s">
        <v>71</v>
      </c>
    </row>
    <row r="8" ht="12.75">
      <c r="A8" s="31" t="s">
        <v>73</v>
      </c>
    </row>
    <row r="9" ht="12.75">
      <c r="A9" s="31" t="s">
        <v>1</v>
      </c>
    </row>
    <row r="10" ht="12.75">
      <c r="A10" s="31" t="s">
        <v>140</v>
      </c>
    </row>
    <row r="11" spans="1:4" ht="12.75">
      <c r="A11" s="31" t="s">
        <v>141</v>
      </c>
      <c r="B11" s="33">
        <v>0.8333333333333334</v>
      </c>
      <c r="C11" s="34">
        <f>C13</f>
        <v>39538</v>
      </c>
      <c r="D11" s="35"/>
    </row>
    <row r="12" spans="1:4" ht="25.5">
      <c r="A12" s="74" t="s">
        <v>70</v>
      </c>
      <c r="B12" s="74" t="s">
        <v>3</v>
      </c>
      <c r="C12" s="36" t="s">
        <v>142</v>
      </c>
      <c r="D12" s="36" t="s">
        <v>142</v>
      </c>
    </row>
    <row r="13" spans="1:4" ht="12.75">
      <c r="A13" s="75"/>
      <c r="B13" s="75"/>
      <c r="C13" s="37">
        <v>39538</v>
      </c>
      <c r="D13" s="37">
        <v>39535</v>
      </c>
    </row>
    <row r="14" spans="1:4" ht="12.75">
      <c r="A14" s="38" t="s">
        <v>143</v>
      </c>
      <c r="B14" s="39"/>
      <c r="C14" s="40"/>
      <c r="D14" s="40"/>
    </row>
    <row r="15" spans="1:4" s="42" customFormat="1" ht="25.5">
      <c r="A15" s="41" t="s">
        <v>181</v>
      </c>
      <c r="B15" s="39" t="s">
        <v>39</v>
      </c>
      <c r="C15" s="40">
        <v>239542.39</v>
      </c>
      <c r="D15" s="40">
        <v>242779.78</v>
      </c>
    </row>
    <row r="16" spans="1:4" s="42" customFormat="1" ht="12.75">
      <c r="A16" s="41" t="s">
        <v>93</v>
      </c>
      <c r="B16" s="39" t="s">
        <v>40</v>
      </c>
      <c r="C16" s="40">
        <v>239542.39</v>
      </c>
      <c r="D16" s="40">
        <v>242779.78</v>
      </c>
    </row>
    <row r="17" spans="1:4" s="42" customFormat="1" ht="12.75">
      <c r="A17" s="41" t="s">
        <v>94</v>
      </c>
      <c r="B17" s="39" t="s">
        <v>41</v>
      </c>
      <c r="C17" s="40">
        <v>0</v>
      </c>
      <c r="D17" s="40">
        <v>0</v>
      </c>
    </row>
    <row r="18" spans="1:4" s="42" customFormat="1" ht="25.5">
      <c r="A18" s="41" t="s">
        <v>175</v>
      </c>
      <c r="B18" s="39" t="s">
        <v>42</v>
      </c>
      <c r="C18" s="40">
        <v>0</v>
      </c>
      <c r="D18" s="40">
        <v>0</v>
      </c>
    </row>
    <row r="19" spans="1:4" s="42" customFormat="1" ht="12.75">
      <c r="A19" s="41" t="s">
        <v>93</v>
      </c>
      <c r="B19" s="39" t="s">
        <v>43</v>
      </c>
      <c r="C19" s="40">
        <v>0</v>
      </c>
      <c r="D19" s="40">
        <v>0</v>
      </c>
    </row>
    <row r="20" spans="1:4" s="42" customFormat="1" ht="12.75">
      <c r="A20" s="41" t="s">
        <v>94</v>
      </c>
      <c r="B20" s="39" t="s">
        <v>44</v>
      </c>
      <c r="C20" s="40">
        <v>0</v>
      </c>
      <c r="D20" s="40">
        <v>0</v>
      </c>
    </row>
    <row r="21" spans="1:4" s="42" customFormat="1" ht="25.5">
      <c r="A21" s="41" t="s">
        <v>95</v>
      </c>
      <c r="B21" s="39" t="s">
        <v>45</v>
      </c>
      <c r="C21" s="40">
        <v>0</v>
      </c>
      <c r="D21" s="40">
        <v>0</v>
      </c>
    </row>
    <row r="22" spans="1:4" s="42" customFormat="1" ht="25.5">
      <c r="A22" s="41" t="s">
        <v>96</v>
      </c>
      <c r="B22" s="39" t="s">
        <v>48</v>
      </c>
      <c r="C22" s="40">
        <v>0</v>
      </c>
      <c r="D22" s="40">
        <v>0</v>
      </c>
    </row>
    <row r="23" spans="1:4" s="42" customFormat="1" ht="12.75">
      <c r="A23" s="41" t="s">
        <v>97</v>
      </c>
      <c r="B23" s="39" t="s">
        <v>50</v>
      </c>
      <c r="C23" s="40">
        <v>0</v>
      </c>
      <c r="D23" s="40">
        <v>0</v>
      </c>
    </row>
    <row r="24" spans="1:4" s="42" customFormat="1" ht="25.5">
      <c r="A24" s="41" t="s">
        <v>98</v>
      </c>
      <c r="B24" s="39" t="s">
        <v>51</v>
      </c>
      <c r="C24" s="40">
        <v>6987400</v>
      </c>
      <c r="D24" s="40">
        <v>6987400</v>
      </c>
    </row>
    <row r="25" spans="1:4" ht="12.75">
      <c r="A25" s="41" t="s">
        <v>99</v>
      </c>
      <c r="B25" s="39" t="s">
        <v>53</v>
      </c>
      <c r="C25" s="40">
        <v>44392976.94</v>
      </c>
      <c r="D25" s="40">
        <v>44568553.82</v>
      </c>
    </row>
    <row r="26" spans="1:4" ht="25.5">
      <c r="A26" s="39" t="s">
        <v>52</v>
      </c>
      <c r="B26" s="39" t="s">
        <v>54</v>
      </c>
      <c r="C26" s="40">
        <v>0</v>
      </c>
      <c r="D26" s="40">
        <v>0</v>
      </c>
    </row>
    <row r="27" spans="1:4" ht="15.75" customHeight="1">
      <c r="A27" s="41" t="s">
        <v>176</v>
      </c>
      <c r="B27" s="39" t="s">
        <v>56</v>
      </c>
      <c r="C27" s="40">
        <v>0</v>
      </c>
      <c r="D27" s="40">
        <v>0</v>
      </c>
    </row>
    <row r="28" spans="1:4" ht="15.75" customHeight="1">
      <c r="A28" s="41" t="s">
        <v>100</v>
      </c>
      <c r="B28" s="39" t="s">
        <v>57</v>
      </c>
      <c r="C28" s="40">
        <v>0</v>
      </c>
      <c r="D28" s="40">
        <v>0</v>
      </c>
    </row>
    <row r="29" spans="1:4" ht="12.75">
      <c r="A29" s="41" t="s">
        <v>101</v>
      </c>
      <c r="B29" s="39" t="s">
        <v>58</v>
      </c>
      <c r="C29" s="40">
        <v>0</v>
      </c>
      <c r="D29" s="40">
        <v>0</v>
      </c>
    </row>
    <row r="30" spans="1:4" ht="25.5">
      <c r="A30" s="41" t="s">
        <v>102</v>
      </c>
      <c r="B30" s="39" t="s">
        <v>59</v>
      </c>
      <c r="C30" s="40">
        <v>0</v>
      </c>
      <c r="D30" s="40">
        <v>0</v>
      </c>
    </row>
    <row r="31" spans="1:4" ht="25.5">
      <c r="A31" s="41" t="s">
        <v>174</v>
      </c>
      <c r="B31" s="39" t="s">
        <v>62</v>
      </c>
      <c r="C31" s="40">
        <v>0</v>
      </c>
      <c r="D31" s="40">
        <v>0</v>
      </c>
    </row>
    <row r="32" spans="1:4" ht="15.75" customHeight="1">
      <c r="A32" s="41" t="s">
        <v>144</v>
      </c>
      <c r="B32" s="39" t="s">
        <v>103</v>
      </c>
      <c r="C32" s="40">
        <v>0</v>
      </c>
      <c r="D32" s="40">
        <v>0</v>
      </c>
    </row>
    <row r="33" spans="1:4" ht="28.5" customHeight="1">
      <c r="A33" s="41" t="s">
        <v>145</v>
      </c>
      <c r="B33" s="39" t="s">
        <v>104</v>
      </c>
      <c r="C33" s="40">
        <v>0</v>
      </c>
      <c r="D33" s="40">
        <v>0</v>
      </c>
    </row>
    <row r="34" spans="1:4" ht="12.75">
      <c r="A34" s="41" t="s">
        <v>146</v>
      </c>
      <c r="B34" s="39" t="s">
        <v>105</v>
      </c>
      <c r="C34" s="40">
        <v>0</v>
      </c>
      <c r="D34" s="40">
        <v>0</v>
      </c>
    </row>
    <row r="35" spans="1:4" ht="25.5">
      <c r="A35" s="41" t="s">
        <v>147</v>
      </c>
      <c r="B35" s="39" t="s">
        <v>106</v>
      </c>
      <c r="C35" s="40">
        <v>0</v>
      </c>
      <c r="D35" s="40">
        <v>0</v>
      </c>
    </row>
    <row r="36" spans="1:4" ht="12.75">
      <c r="A36" s="41" t="s">
        <v>153</v>
      </c>
      <c r="B36" s="39" t="s">
        <v>61</v>
      </c>
      <c r="C36" s="40">
        <v>0</v>
      </c>
      <c r="D36" s="40">
        <v>0</v>
      </c>
    </row>
    <row r="37" spans="1:4" ht="63.75">
      <c r="A37" s="39" t="s">
        <v>154</v>
      </c>
      <c r="B37" s="39" t="s">
        <v>63</v>
      </c>
      <c r="C37" s="40">
        <v>0</v>
      </c>
      <c r="D37" s="40">
        <v>0</v>
      </c>
    </row>
    <row r="38" spans="1:4" ht="102">
      <c r="A38" s="41" t="s">
        <v>172</v>
      </c>
      <c r="B38" s="39" t="s">
        <v>64</v>
      </c>
      <c r="C38" s="40">
        <v>0</v>
      </c>
      <c r="D38" s="40">
        <v>0</v>
      </c>
    </row>
    <row r="39" spans="1:4" ht="25.5">
      <c r="A39" s="39" t="s">
        <v>55</v>
      </c>
      <c r="B39" s="39" t="s">
        <v>80</v>
      </c>
      <c r="C39" s="40">
        <v>0</v>
      </c>
      <c r="D39" s="40">
        <v>0</v>
      </c>
    </row>
    <row r="40" spans="1:4" ht="38.25">
      <c r="A40" s="39" t="s">
        <v>173</v>
      </c>
      <c r="B40" s="39" t="s">
        <v>81</v>
      </c>
      <c r="C40" s="40">
        <v>0</v>
      </c>
      <c r="D40" s="40">
        <v>0</v>
      </c>
    </row>
    <row r="41" spans="1:4" ht="12.75">
      <c r="A41" s="39" t="s">
        <v>148</v>
      </c>
      <c r="B41" s="39" t="s">
        <v>107</v>
      </c>
      <c r="C41" s="40">
        <v>0</v>
      </c>
      <c r="D41" s="40">
        <v>0</v>
      </c>
    </row>
    <row r="42" spans="1:4" ht="38.25">
      <c r="A42" s="39" t="s">
        <v>178</v>
      </c>
      <c r="B42" s="39" t="s">
        <v>82</v>
      </c>
      <c r="C42" s="40">
        <v>0</v>
      </c>
      <c r="D42" s="40">
        <v>0</v>
      </c>
    </row>
    <row r="43" spans="1:4" ht="12.75">
      <c r="A43" s="39" t="s">
        <v>148</v>
      </c>
      <c r="B43" s="39" t="s">
        <v>83</v>
      </c>
      <c r="C43" s="40">
        <v>0</v>
      </c>
      <c r="D43" s="40">
        <v>0</v>
      </c>
    </row>
    <row r="44" spans="1:4" ht="38.25">
      <c r="A44" s="39" t="s">
        <v>180</v>
      </c>
      <c r="B44" s="39" t="s">
        <v>84</v>
      </c>
      <c r="C44" s="40">
        <v>0</v>
      </c>
      <c r="D44" s="40">
        <v>0</v>
      </c>
    </row>
    <row r="45" spans="1:4" ht="12.75">
      <c r="A45" s="39" t="s">
        <v>149</v>
      </c>
      <c r="B45" s="39" t="s">
        <v>155</v>
      </c>
      <c r="C45" s="40">
        <v>0</v>
      </c>
      <c r="D45" s="40">
        <v>0</v>
      </c>
    </row>
    <row r="46" spans="1:4" ht="38.25">
      <c r="A46" s="41" t="s">
        <v>179</v>
      </c>
      <c r="B46" s="39" t="s">
        <v>85</v>
      </c>
      <c r="C46" s="40">
        <v>0</v>
      </c>
      <c r="D46" s="40">
        <v>0</v>
      </c>
    </row>
    <row r="47" spans="1:4" ht="15.75" customHeight="1">
      <c r="A47" s="39" t="s">
        <v>156</v>
      </c>
      <c r="B47" s="39" t="s">
        <v>157</v>
      </c>
      <c r="C47" s="40">
        <v>0</v>
      </c>
      <c r="D47" s="40">
        <v>0</v>
      </c>
    </row>
    <row r="48" spans="1:4" ht="38.25">
      <c r="A48" s="39" t="s">
        <v>108</v>
      </c>
      <c r="B48" s="39" t="s">
        <v>66</v>
      </c>
      <c r="C48" s="40">
        <v>0</v>
      </c>
      <c r="D48" s="40">
        <v>0</v>
      </c>
    </row>
    <row r="49" spans="1:4" ht="25.5">
      <c r="A49" s="39" t="s">
        <v>109</v>
      </c>
      <c r="B49" s="39" t="s">
        <v>67</v>
      </c>
      <c r="C49" s="40">
        <v>0</v>
      </c>
      <c r="D49" s="40">
        <v>0</v>
      </c>
    </row>
    <row r="50" spans="1:4" ht="89.25">
      <c r="A50" s="39" t="s">
        <v>158</v>
      </c>
      <c r="B50" s="39" t="s">
        <v>68</v>
      </c>
      <c r="C50" s="40">
        <v>0</v>
      </c>
      <c r="D50" s="40">
        <v>0</v>
      </c>
    </row>
    <row r="51" spans="1:4" ht="76.5">
      <c r="A51" s="39" t="s">
        <v>159</v>
      </c>
      <c r="B51" s="39" t="s">
        <v>69</v>
      </c>
      <c r="C51" s="40">
        <v>0</v>
      </c>
      <c r="D51" s="40">
        <v>0</v>
      </c>
    </row>
    <row r="52" spans="1:4" ht="15.75" customHeight="1">
      <c r="A52" s="39" t="s">
        <v>32</v>
      </c>
      <c r="B52" s="39" t="s">
        <v>160</v>
      </c>
      <c r="C52" s="40">
        <v>0</v>
      </c>
      <c r="D52" s="40">
        <v>0</v>
      </c>
    </row>
    <row r="53" spans="1:4" ht="15.75" customHeight="1">
      <c r="A53" s="39" t="s">
        <v>110</v>
      </c>
      <c r="B53" s="39" t="s">
        <v>161</v>
      </c>
      <c r="C53" s="40">
        <v>0</v>
      </c>
      <c r="D53" s="40">
        <v>0</v>
      </c>
    </row>
    <row r="54" spans="1:4" ht="15.75" customHeight="1">
      <c r="A54" s="39" t="s">
        <v>177</v>
      </c>
      <c r="B54" s="39" t="s">
        <v>162</v>
      </c>
      <c r="C54" s="40">
        <v>5538909.53</v>
      </c>
      <c r="D54" s="40">
        <v>5886597.19</v>
      </c>
    </row>
    <row r="55" spans="1:4" ht="25.5">
      <c r="A55" s="39" t="s">
        <v>163</v>
      </c>
      <c r="B55" s="39" t="s">
        <v>164</v>
      </c>
      <c r="C55" s="40">
        <v>5263223.53</v>
      </c>
      <c r="D55" s="40">
        <v>5563351.19</v>
      </c>
    </row>
    <row r="56" spans="1:4" ht="25.5">
      <c r="A56" s="39" t="s">
        <v>150</v>
      </c>
      <c r="B56" s="39" t="s">
        <v>165</v>
      </c>
      <c r="C56" s="40">
        <v>0</v>
      </c>
      <c r="D56" s="40">
        <v>0</v>
      </c>
    </row>
    <row r="57" spans="1:4" ht="51">
      <c r="A57" s="39" t="s">
        <v>166</v>
      </c>
      <c r="B57" s="39" t="s">
        <v>167</v>
      </c>
      <c r="C57" s="40">
        <v>223370</v>
      </c>
      <c r="D57" s="40">
        <v>216930</v>
      </c>
    </row>
    <row r="58" spans="1:4" ht="25.5">
      <c r="A58" s="39" t="s">
        <v>111</v>
      </c>
      <c r="B58" s="39" t="s">
        <v>168</v>
      </c>
      <c r="C58" s="40">
        <v>52316</v>
      </c>
      <c r="D58" s="40">
        <v>106316</v>
      </c>
    </row>
    <row r="59" spans="1:4" ht="51">
      <c r="A59" s="39" t="s">
        <v>169</v>
      </c>
      <c r="B59" s="39" t="s">
        <v>170</v>
      </c>
      <c r="C59" s="40">
        <v>57158828.86</v>
      </c>
      <c r="D59" s="40">
        <v>57685330.79</v>
      </c>
    </row>
    <row r="60" spans="1:4" ht="15.75" customHeight="1">
      <c r="A60" s="38" t="s">
        <v>65</v>
      </c>
      <c r="B60" s="39"/>
      <c r="C60" s="40"/>
      <c r="D60" s="40"/>
    </row>
    <row r="61" spans="1:4" ht="12.75">
      <c r="A61" s="39" t="s">
        <v>60</v>
      </c>
      <c r="B61" s="39" t="s">
        <v>112</v>
      </c>
      <c r="C61" s="40">
        <v>700958.63</v>
      </c>
      <c r="D61" s="40">
        <v>593134.52</v>
      </c>
    </row>
    <row r="62" spans="1:4" ht="25.5">
      <c r="A62" s="39" t="s">
        <v>113</v>
      </c>
      <c r="B62" s="39" t="s">
        <v>114</v>
      </c>
      <c r="C62" s="40">
        <v>102951.14</v>
      </c>
      <c r="D62" s="40">
        <v>372627.11</v>
      </c>
    </row>
    <row r="63" spans="1:4" ht="38.25">
      <c r="A63" s="39" t="s">
        <v>115</v>
      </c>
      <c r="B63" s="39" t="s">
        <v>116</v>
      </c>
      <c r="C63" s="40">
        <v>0</v>
      </c>
      <c r="D63" s="40">
        <v>0</v>
      </c>
    </row>
    <row r="64" spans="1:4" ht="25.5">
      <c r="A64" s="39" t="s">
        <v>117</v>
      </c>
      <c r="B64" s="39" t="s">
        <v>118</v>
      </c>
      <c r="C64" s="40">
        <v>803909.77</v>
      </c>
      <c r="D64" s="40">
        <v>965761.63</v>
      </c>
    </row>
    <row r="65" spans="1:5" ht="25.5">
      <c r="A65" s="39" t="s">
        <v>171</v>
      </c>
      <c r="B65" s="39" t="s">
        <v>119</v>
      </c>
      <c r="C65" s="40">
        <v>56354919.09</v>
      </c>
      <c r="D65" s="40">
        <v>56719569.16</v>
      </c>
      <c r="E65" s="43"/>
    </row>
    <row r="66" spans="1:4" ht="51">
      <c r="A66" s="39" t="s">
        <v>120</v>
      </c>
      <c r="B66" s="39" t="s">
        <v>121</v>
      </c>
      <c r="C66" s="44">
        <v>26451.74036</v>
      </c>
      <c r="D66" s="44">
        <v>26531.74036</v>
      </c>
    </row>
    <row r="67" spans="1:5" ht="63.75">
      <c r="A67" s="39" t="s">
        <v>122</v>
      </c>
      <c r="B67" s="39" t="s">
        <v>123</v>
      </c>
      <c r="C67" s="40">
        <v>2130.48</v>
      </c>
      <c r="D67" s="40">
        <v>2137.8</v>
      </c>
      <c r="E67" s="43"/>
    </row>
    <row r="69" spans="1:4" ht="12.75">
      <c r="A69" s="31" t="s">
        <v>184</v>
      </c>
      <c r="D69" s="52"/>
    </row>
    <row r="70" spans="1:4" ht="12.75">
      <c r="A70" s="52" t="s">
        <v>291</v>
      </c>
      <c r="D70" s="52" t="s">
        <v>239</v>
      </c>
    </row>
    <row r="71" ht="12.75">
      <c r="A71" s="52"/>
    </row>
    <row r="72" spans="1:4" ht="12.75">
      <c r="A72" s="52" t="s">
        <v>290</v>
      </c>
      <c r="D72" s="52" t="s">
        <v>286</v>
      </c>
    </row>
    <row r="74" spans="1:4" ht="12.75">
      <c r="A74" s="31" t="s">
        <v>184</v>
      </c>
      <c r="D74" s="31" t="s">
        <v>183</v>
      </c>
    </row>
    <row r="75" ht="12.75">
      <c r="A75" s="31" t="s">
        <v>185</v>
      </c>
    </row>
  </sheetData>
  <mergeCells count="2">
    <mergeCell ref="A12:A13"/>
    <mergeCell ref="B12:B13"/>
  </mergeCells>
  <printOptions/>
  <pageMargins left="0.4" right="0.22" top="0.35" bottom="0.62" header="0.16" footer="0.32"/>
  <pageSetup fitToHeight="2" fitToWidth="1" horizontalDpi="600" verticalDpi="600" orientation="portrait" paperSize="9" scale="88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"/>
  <sheetViews>
    <sheetView showGridLines="0" view="pageBreakPreview" zoomScaleNormal="90" zoomScaleSheetLayoutView="100" workbookViewId="0" topLeftCell="A19">
      <selection activeCell="DD25" sqref="DD25"/>
    </sheetView>
  </sheetViews>
  <sheetFormatPr defaultColWidth="9.00390625" defaultRowHeight="12.75"/>
  <cols>
    <col min="1" max="107" width="0.875" style="20" customWidth="1"/>
    <col min="108" max="108" width="18.75390625" style="20" customWidth="1"/>
    <col min="109" max="16384" width="0.875" style="20" customWidth="1"/>
  </cols>
  <sheetData>
    <row r="1" spans="1:107" ht="16.5">
      <c r="A1" s="104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</row>
    <row r="2" spans="1:107" ht="16.5">
      <c r="A2" s="104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</row>
    <row r="3" spans="1:107" ht="16.5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</row>
    <row r="4" s="21" customFormat="1" ht="15.75"/>
    <row r="5" spans="1:107" s="21" customFormat="1" ht="17.25" customHeight="1">
      <c r="A5" s="95" t="s">
        <v>71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</row>
    <row r="6" spans="1:107" ht="27.75" customHeight="1">
      <c r="A6" s="89" t="s">
        <v>90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</row>
    <row r="7" spans="1:107" s="21" customFormat="1" ht="15.75">
      <c r="A7" s="95" t="s">
        <v>73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</row>
    <row r="8" spans="1:107" ht="41.25" customHeight="1">
      <c r="A8" s="89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</row>
    <row r="9" spans="1:107" s="21" customFormat="1" ht="46.5" customHeight="1">
      <c r="A9" s="105" t="s">
        <v>92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</row>
    <row r="10" spans="1:107" ht="54" customHeight="1">
      <c r="A10" s="89" t="s">
        <v>127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</row>
    <row r="11" s="21" customFormat="1" ht="15.75">
      <c r="DD11" s="45"/>
    </row>
    <row r="12" spans="1:107" s="21" customFormat="1" ht="15.75">
      <c r="A12" s="21" t="s">
        <v>128</v>
      </c>
      <c r="AD12" s="94" t="s">
        <v>293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</row>
    <row r="13" s="21" customFormat="1" ht="15.75"/>
    <row r="14" spans="1:107" s="21" customFormat="1" ht="33" customHeight="1">
      <c r="A14" s="91" t="s">
        <v>129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3"/>
      <c r="BU14" s="91" t="s">
        <v>130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3"/>
      <c r="CJ14" s="91" t="s">
        <v>131</v>
      </c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3"/>
    </row>
    <row r="15" spans="1:107" s="21" customFormat="1" ht="15.75">
      <c r="A15" s="23"/>
      <c r="B15" s="106" t="s">
        <v>132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24"/>
      <c r="BU15" s="80" t="s">
        <v>39</v>
      </c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2"/>
      <c r="CJ15" s="83">
        <v>66401348.03</v>
      </c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5"/>
    </row>
    <row r="16" spans="1:135" s="27" customFormat="1" ht="48" customHeight="1">
      <c r="A16" s="25"/>
      <c r="B16" s="97" t="s">
        <v>133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26"/>
      <c r="BU16" s="86" t="s">
        <v>42</v>
      </c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8"/>
      <c r="CJ16" s="83">
        <v>6275638.92</v>
      </c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5"/>
      <c r="DD16" s="46"/>
      <c r="EE16" s="29"/>
    </row>
    <row r="17" spans="1:108" s="27" customFormat="1" ht="48" customHeight="1">
      <c r="A17" s="25"/>
      <c r="B17" s="97" t="s">
        <v>134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26"/>
      <c r="BU17" s="86" t="s">
        <v>45</v>
      </c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8"/>
      <c r="CJ17" s="83">
        <v>10150854.15</v>
      </c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5"/>
      <c r="DD17" s="29"/>
    </row>
    <row r="18" spans="1:108" s="27" customFormat="1" ht="48" customHeight="1">
      <c r="A18" s="25"/>
      <c r="B18" s="97" t="s">
        <v>135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26"/>
      <c r="BU18" s="86" t="s">
        <v>48</v>
      </c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8"/>
      <c r="CJ18" s="83">
        <v>194911.9</v>
      </c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5"/>
      <c r="DD18" s="29"/>
    </row>
    <row r="19" spans="1:108" s="27" customFormat="1" ht="48" customHeight="1">
      <c r="A19" s="25"/>
      <c r="B19" s="97" t="s">
        <v>136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26"/>
      <c r="BU19" s="86" t="s">
        <v>50</v>
      </c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8"/>
      <c r="CJ19" s="83">
        <v>0</v>
      </c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5"/>
      <c r="DD19" s="29"/>
    </row>
    <row r="20" spans="1:107" s="27" customFormat="1" ht="32.25" customHeight="1">
      <c r="A20" s="25"/>
      <c r="B20" s="97" t="s">
        <v>137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26"/>
      <c r="BU20" s="86" t="s">
        <v>51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8"/>
      <c r="CJ20" s="83">
        <v>0</v>
      </c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5"/>
    </row>
    <row r="21" spans="1:107" s="27" customFormat="1" ht="63.75" customHeight="1">
      <c r="A21" s="25"/>
      <c r="B21" s="97" t="s">
        <v>138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26"/>
      <c r="BU21" s="86" t="s">
        <v>53</v>
      </c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8"/>
      <c r="CJ21" s="83">
        <v>-5976301.809999997</v>
      </c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5"/>
    </row>
    <row r="22" spans="1:127" s="27" customFormat="1" ht="33" customHeight="1">
      <c r="A22" s="25"/>
      <c r="B22" s="97" t="s">
        <v>139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26"/>
      <c r="BU22" s="86" t="s">
        <v>54</v>
      </c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8"/>
      <c r="CJ22" s="83">
        <v>56354919.09</v>
      </c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78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</row>
    <row r="23" s="21" customFormat="1" ht="15.75"/>
    <row r="24" spans="1:53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</row>
    <row r="25" spans="1:107" s="21" customFormat="1" ht="15.75" customHeight="1">
      <c r="A25" s="101" t="s">
        <v>184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L25" s="102" t="s">
        <v>239</v>
      </c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</row>
    <row r="26" spans="1:107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L26" s="103" t="s">
        <v>124</v>
      </c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</row>
    <row r="27" spans="1:53" s="21" customFormat="1" ht="15.75">
      <c r="A27" s="2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s="21" customFormat="1" ht="15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</row>
    <row r="29" spans="1:53" ht="15.7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</row>
    <row r="30" spans="1:107" s="21" customFormat="1" ht="15.75">
      <c r="A30" s="101" t="s">
        <v>290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L30" s="102" t="s">
        <v>286</v>
      </c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</row>
    <row r="31" spans="1:107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L31" s="103" t="s">
        <v>124</v>
      </c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</row>
    <row r="32" spans="1:53" s="21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107" s="21" customFormat="1" ht="42" customHeight="1">
      <c r="A33" s="101" t="s">
        <v>182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L33" s="102" t="s">
        <v>183</v>
      </c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L34" s="103" t="s">
        <v>124</v>
      </c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</row>
    <row r="35" spans="1:5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</sheetData>
  <mergeCells count="53">
    <mergeCell ref="B22:BS22"/>
    <mergeCell ref="B21:BS21"/>
    <mergeCell ref="BU19:CI19"/>
    <mergeCell ref="A9:DC9"/>
    <mergeCell ref="B15:BS15"/>
    <mergeCell ref="CJ16:DC16"/>
    <mergeCell ref="B16:BS16"/>
    <mergeCell ref="A1:DC1"/>
    <mergeCell ref="A2:DC2"/>
    <mergeCell ref="A3:DC3"/>
    <mergeCell ref="A5:DC5"/>
    <mergeCell ref="A31:BA31"/>
    <mergeCell ref="BL31:DC31"/>
    <mergeCell ref="A30:BA30"/>
    <mergeCell ref="BL30:DC30"/>
    <mergeCell ref="A34:BA34"/>
    <mergeCell ref="BL34:DC34"/>
    <mergeCell ref="A33:BA33"/>
    <mergeCell ref="BL33:DC33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6:DC6"/>
    <mergeCell ref="A8:DC8"/>
    <mergeCell ref="CJ14:DC14"/>
    <mergeCell ref="AD12:DC12"/>
    <mergeCell ref="A10:DC10"/>
    <mergeCell ref="A7:DC7"/>
    <mergeCell ref="A14:BT14"/>
    <mergeCell ref="BU14:CI14"/>
    <mergeCell ref="DD22:DW22"/>
    <mergeCell ref="BU15:CI15"/>
    <mergeCell ref="CJ15:DC15"/>
    <mergeCell ref="BU16:CI16"/>
    <mergeCell ref="BU22:CI22"/>
    <mergeCell ref="CJ22:DC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2"/>
  <sheetViews>
    <sheetView zoomScale="85" zoomScaleNormal="85" workbookViewId="0" topLeftCell="A68">
      <selection activeCell="I86" sqref="I86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71</v>
      </c>
      <c r="C3" s="3"/>
      <c r="D3" s="2"/>
      <c r="E3" s="2"/>
      <c r="F3" s="2"/>
    </row>
    <row r="4" ht="12.75">
      <c r="B4" s="8" t="s">
        <v>38</v>
      </c>
    </row>
    <row r="6" ht="12.75">
      <c r="B6" s="17" t="s">
        <v>73</v>
      </c>
    </row>
    <row r="7" ht="12.75">
      <c r="B7" s="8" t="s">
        <v>72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75</v>
      </c>
      <c r="C12" s="4"/>
    </row>
    <row r="13" spans="2:3" ht="12.75">
      <c r="B13" s="8" t="s">
        <v>74</v>
      </c>
      <c r="C13" s="4"/>
    </row>
    <row r="14" ht="12.75">
      <c r="C14" s="4"/>
    </row>
    <row r="15" spans="2:3" ht="12.75">
      <c r="B15" s="73">
        <v>39538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76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48">
        <v>239.54</v>
      </c>
      <c r="E18" s="49">
        <v>0.0042</v>
      </c>
      <c r="F18" s="7" t="s">
        <v>8</v>
      </c>
    </row>
    <row r="19" spans="2:6" s="5" customFormat="1" ht="12.75">
      <c r="B19" s="13" t="s">
        <v>9</v>
      </c>
      <c r="C19" s="6"/>
      <c r="D19" s="48"/>
      <c r="E19" s="49"/>
      <c r="F19" s="6"/>
    </row>
    <row r="20" spans="2:6" s="5" customFormat="1" ht="12.75">
      <c r="B20" s="13" t="s">
        <v>12</v>
      </c>
      <c r="C20" s="6">
        <v>110</v>
      </c>
      <c r="D20" s="48">
        <v>239.54</v>
      </c>
      <c r="E20" s="49">
        <v>0.0042</v>
      </c>
      <c r="F20" s="7" t="s">
        <v>8</v>
      </c>
    </row>
    <row r="21" spans="2:6" s="5" customFormat="1" ht="12.75">
      <c r="B21" s="13" t="s">
        <v>77</v>
      </c>
      <c r="C21" s="6"/>
      <c r="D21" s="48">
        <v>239.54</v>
      </c>
      <c r="E21" s="49">
        <v>0.0042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48">
        <v>0</v>
      </c>
      <c r="E22" s="49">
        <v>0</v>
      </c>
      <c r="F22" s="7" t="s">
        <v>8</v>
      </c>
    </row>
    <row r="23" spans="2:6" s="5" customFormat="1" ht="12.75">
      <c r="B23" s="13" t="s">
        <v>11</v>
      </c>
      <c r="C23" s="6">
        <v>200</v>
      </c>
      <c r="D23" s="48">
        <v>0</v>
      </c>
      <c r="E23" s="49">
        <v>0</v>
      </c>
      <c r="F23" s="7" t="s">
        <v>8</v>
      </c>
    </row>
    <row r="24" spans="2:6" s="5" customFormat="1" ht="12.75">
      <c r="B24" s="13" t="s">
        <v>9</v>
      </c>
      <c r="C24" s="6"/>
      <c r="D24" s="48"/>
      <c r="E24" s="49"/>
      <c r="F24" s="6"/>
    </row>
    <row r="25" spans="2:6" s="5" customFormat="1" ht="12.75">
      <c r="B25" s="13" t="s">
        <v>12</v>
      </c>
      <c r="C25" s="6">
        <v>210</v>
      </c>
      <c r="D25" s="48">
        <v>0</v>
      </c>
      <c r="E25" s="49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48">
        <v>0</v>
      </c>
      <c r="E26" s="49">
        <v>0</v>
      </c>
      <c r="F26" s="7" t="s">
        <v>8</v>
      </c>
    </row>
    <row r="27" spans="2:6" s="5" customFormat="1" ht="12.75">
      <c r="B27" s="13" t="s">
        <v>186</v>
      </c>
      <c r="C27" s="6">
        <v>300</v>
      </c>
      <c r="D27" s="48">
        <v>51234.62</v>
      </c>
      <c r="E27" s="49">
        <v>0.8964</v>
      </c>
      <c r="F27" s="7" t="s">
        <v>8</v>
      </c>
    </row>
    <row r="28" spans="2:6" s="5" customFormat="1" ht="12.75">
      <c r="B28" s="13" t="s">
        <v>9</v>
      </c>
      <c r="C28" s="6"/>
      <c r="D28" s="48"/>
      <c r="E28" s="49"/>
      <c r="F28" s="6"/>
    </row>
    <row r="29" spans="2:6" s="5" customFormat="1" ht="38.25">
      <c r="B29" s="13" t="s">
        <v>187</v>
      </c>
      <c r="C29" s="6">
        <v>310</v>
      </c>
      <c r="D29" s="48">
        <v>44247.22</v>
      </c>
      <c r="E29" s="49">
        <v>0.7741</v>
      </c>
      <c r="F29" s="7" t="s">
        <v>8</v>
      </c>
    </row>
    <row r="30" spans="2:6" s="5" customFormat="1" ht="12.75">
      <c r="B30" s="13" t="s">
        <v>13</v>
      </c>
      <c r="C30" s="6"/>
      <c r="D30" s="48"/>
      <c r="E30" s="49"/>
      <c r="F30" s="6"/>
    </row>
    <row r="31" spans="2:6" s="5" customFormat="1" ht="12.75">
      <c r="B31" s="13" t="s">
        <v>14</v>
      </c>
      <c r="C31" s="6">
        <v>311</v>
      </c>
      <c r="D31" s="48">
        <v>0</v>
      </c>
      <c r="E31" s="49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48">
        <v>0</v>
      </c>
      <c r="E32" s="49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48">
        <v>0</v>
      </c>
      <c r="E33" s="49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48">
        <v>0</v>
      </c>
      <c r="E34" s="49">
        <v>0</v>
      </c>
      <c r="F34" s="7" t="s">
        <v>8</v>
      </c>
    </row>
    <row r="35" spans="2:6" s="5" customFormat="1" ht="25.5">
      <c r="B35" s="13" t="s">
        <v>18</v>
      </c>
      <c r="C35" s="6">
        <v>315</v>
      </c>
      <c r="D35" s="47">
        <v>42297.99</v>
      </c>
      <c r="E35" s="49">
        <v>0.74</v>
      </c>
      <c r="F35" s="7" t="s">
        <v>8</v>
      </c>
    </row>
    <row r="36" spans="2:6" s="5" customFormat="1" ht="12.75">
      <c r="B36" s="13" t="s">
        <v>287</v>
      </c>
      <c r="C36" s="6"/>
      <c r="D36" s="47">
        <v>2204.4303999999997</v>
      </c>
      <c r="E36" s="49">
        <v>0.03856675239794267</v>
      </c>
      <c r="F36" s="7" t="s">
        <v>8</v>
      </c>
    </row>
    <row r="37" spans="2:6" s="5" customFormat="1" ht="12.75">
      <c r="B37" s="13" t="s">
        <v>204</v>
      </c>
      <c r="C37" s="6"/>
      <c r="D37" s="47">
        <v>0.12434</v>
      </c>
      <c r="E37" s="49">
        <v>2.1753419809308528E-06</v>
      </c>
      <c r="F37" s="7" t="s">
        <v>8</v>
      </c>
    </row>
    <row r="38" spans="2:6" s="5" customFormat="1" ht="12.75">
      <c r="B38" s="13" t="s">
        <v>244</v>
      </c>
      <c r="C38" s="6"/>
      <c r="D38" s="47">
        <v>4418.3094</v>
      </c>
      <c r="E38" s="49">
        <v>0.07729880909249966</v>
      </c>
      <c r="F38" s="7" t="s">
        <v>8</v>
      </c>
    </row>
    <row r="39" spans="2:6" s="5" customFormat="1" ht="12.75">
      <c r="B39" s="13" t="s">
        <v>194</v>
      </c>
      <c r="C39" s="6"/>
      <c r="D39" s="47">
        <v>6649.9762</v>
      </c>
      <c r="E39" s="49">
        <v>0.11634206530521976</v>
      </c>
      <c r="F39" s="7" t="s">
        <v>8</v>
      </c>
    </row>
    <row r="40" spans="2:6" s="5" customFormat="1" ht="12.75">
      <c r="B40" s="13" t="s">
        <v>205</v>
      </c>
      <c r="C40" s="6"/>
      <c r="D40" s="47">
        <v>7093.845719999999</v>
      </c>
      <c r="E40" s="49">
        <v>0.1241076113958714</v>
      </c>
      <c r="F40" s="7" t="s">
        <v>8</v>
      </c>
    </row>
    <row r="41" spans="2:6" s="5" customFormat="1" ht="12.75">
      <c r="B41" s="13" t="s">
        <v>245</v>
      </c>
      <c r="C41" s="6"/>
      <c r="D41" s="47">
        <v>629.2884</v>
      </c>
      <c r="E41" s="49">
        <v>0.01100946979759375</v>
      </c>
      <c r="F41" s="7" t="s">
        <v>8</v>
      </c>
    </row>
    <row r="42" spans="2:6" s="5" customFormat="1" ht="12.75">
      <c r="B42" s="13" t="s">
        <v>288</v>
      </c>
      <c r="C42" s="6"/>
      <c r="D42" s="47">
        <v>2807.2688</v>
      </c>
      <c r="E42" s="49">
        <v>0.049113476535285326</v>
      </c>
      <c r="F42" s="7" t="s">
        <v>8</v>
      </c>
    </row>
    <row r="43" spans="2:6" s="5" customFormat="1" ht="12.75">
      <c r="B43" s="13" t="s">
        <v>292</v>
      </c>
      <c r="C43" s="6"/>
      <c r="D43" s="47">
        <v>6441.49584</v>
      </c>
      <c r="E43" s="49">
        <v>0.11269467846825998</v>
      </c>
      <c r="F43" s="7" t="s">
        <v>8</v>
      </c>
    </row>
    <row r="44" spans="2:6" s="5" customFormat="1" ht="12.75">
      <c r="B44" s="13" t="s">
        <v>246</v>
      </c>
      <c r="C44" s="6"/>
      <c r="D44" s="47">
        <v>3383.7144</v>
      </c>
      <c r="E44" s="49">
        <v>0.05919845573267051</v>
      </c>
      <c r="F44" s="7" t="s">
        <v>8</v>
      </c>
    </row>
    <row r="45" spans="2:6" s="5" customFormat="1" ht="12.75">
      <c r="B45" s="13" t="s">
        <v>203</v>
      </c>
      <c r="C45" s="6"/>
      <c r="D45" s="47">
        <v>383.63</v>
      </c>
      <c r="E45" s="49">
        <v>0.006711649060193847</v>
      </c>
      <c r="F45" s="7" t="s">
        <v>8</v>
      </c>
    </row>
    <row r="46" spans="2:6" s="5" customFormat="1" ht="12.75">
      <c r="B46" s="13" t="s">
        <v>195</v>
      </c>
      <c r="C46" s="18"/>
      <c r="D46" s="47">
        <v>3085.9142</v>
      </c>
      <c r="E46" s="49">
        <v>0.05398840846719196</v>
      </c>
      <c r="F46" s="7" t="s">
        <v>8</v>
      </c>
    </row>
    <row r="47" spans="2:6" s="5" customFormat="1" ht="12.75">
      <c r="B47" s="13" t="s">
        <v>206</v>
      </c>
      <c r="C47" s="18"/>
      <c r="D47" s="47">
        <v>1428.9873</v>
      </c>
      <c r="E47" s="49">
        <v>0.025000290042681606</v>
      </c>
      <c r="F47" s="7" t="s">
        <v>8</v>
      </c>
    </row>
    <row r="48" spans="2:6" s="5" customFormat="1" ht="12.75">
      <c r="B48" s="13" t="s">
        <v>196</v>
      </c>
      <c r="C48" s="18"/>
      <c r="D48" s="47">
        <v>3771</v>
      </c>
      <c r="E48" s="49">
        <v>0.06597405991708417</v>
      </c>
      <c r="F48" s="7" t="s">
        <v>8</v>
      </c>
    </row>
    <row r="49" spans="2:6" s="5" customFormat="1" ht="12.75">
      <c r="B49" s="56" t="s">
        <v>19</v>
      </c>
      <c r="C49" s="57">
        <v>316</v>
      </c>
      <c r="D49" s="47">
        <v>0</v>
      </c>
      <c r="E49" s="49">
        <v>0</v>
      </c>
      <c r="F49" s="7" t="s">
        <v>8</v>
      </c>
    </row>
    <row r="50" spans="2:6" s="5" customFormat="1" ht="12.75">
      <c r="B50" s="13" t="s">
        <v>21</v>
      </c>
      <c r="C50" s="6">
        <v>317</v>
      </c>
      <c r="D50" s="47">
        <v>1949.23</v>
      </c>
      <c r="E50" s="49">
        <v>0.0341</v>
      </c>
      <c r="F50" s="7" t="s">
        <v>8</v>
      </c>
    </row>
    <row r="51" spans="2:6" s="5" customFormat="1" ht="12.75">
      <c r="B51" s="13" t="s">
        <v>191</v>
      </c>
      <c r="C51" s="6"/>
      <c r="D51" s="47">
        <v>1949.23</v>
      </c>
      <c r="E51" s="49">
        <v>0.0341</v>
      </c>
      <c r="F51" s="7" t="s">
        <v>8</v>
      </c>
    </row>
    <row r="52" spans="2:6" s="5" customFormat="1" ht="12.75">
      <c r="B52" s="56" t="s">
        <v>20</v>
      </c>
      <c r="C52" s="6">
        <v>318</v>
      </c>
      <c r="D52" s="47">
        <v>0</v>
      </c>
      <c r="E52" s="49">
        <v>0</v>
      </c>
      <c r="F52" s="7" t="s">
        <v>8</v>
      </c>
    </row>
    <row r="53" spans="2:6" s="5" customFormat="1" ht="38.25">
      <c r="B53" s="13" t="s">
        <v>188</v>
      </c>
      <c r="C53" s="6">
        <v>320</v>
      </c>
      <c r="D53" s="47">
        <v>6987.4</v>
      </c>
      <c r="E53" s="49">
        <v>0.1222</v>
      </c>
      <c r="F53" s="7" t="s">
        <v>8</v>
      </c>
    </row>
    <row r="54" spans="2:6" s="5" customFormat="1" ht="12.75">
      <c r="B54" s="13" t="s">
        <v>13</v>
      </c>
      <c r="C54" s="6"/>
      <c r="D54" s="47"/>
      <c r="E54" s="49"/>
      <c r="F54" s="7" t="s">
        <v>8</v>
      </c>
    </row>
    <row r="55" spans="2:6" s="5" customFormat="1" ht="12.75">
      <c r="B55" s="13" t="s">
        <v>14</v>
      </c>
      <c r="C55" s="6">
        <v>321</v>
      </c>
      <c r="D55" s="47">
        <v>0</v>
      </c>
      <c r="E55" s="49">
        <v>0</v>
      </c>
      <c r="F55" s="7" t="s">
        <v>8</v>
      </c>
    </row>
    <row r="56" spans="2:6" s="5" customFormat="1" ht="25.5">
      <c r="B56" s="13" t="s">
        <v>15</v>
      </c>
      <c r="C56" s="6">
        <v>322</v>
      </c>
      <c r="D56" s="47">
        <v>0</v>
      </c>
      <c r="E56" s="49">
        <v>0</v>
      </c>
      <c r="F56" s="7" t="s">
        <v>8</v>
      </c>
    </row>
    <row r="57" spans="2:6" s="5" customFormat="1" ht="12.75">
      <c r="B57" s="13" t="s">
        <v>16</v>
      </c>
      <c r="C57" s="6">
        <v>323</v>
      </c>
      <c r="D57" s="47">
        <v>0</v>
      </c>
      <c r="E57" s="49">
        <v>0</v>
      </c>
      <c r="F57" s="7" t="s">
        <v>8</v>
      </c>
    </row>
    <row r="58" spans="2:6" s="5" customFormat="1" ht="12.75" hidden="1">
      <c r="B58" s="13" t="s">
        <v>17</v>
      </c>
      <c r="C58" s="6">
        <v>324</v>
      </c>
      <c r="D58" s="47">
        <v>0</v>
      </c>
      <c r="E58" s="49">
        <v>0</v>
      </c>
      <c r="F58" s="7" t="s">
        <v>8</v>
      </c>
    </row>
    <row r="59" spans="2:6" s="5" customFormat="1" ht="12.75">
      <c r="B59" s="13" t="s">
        <v>201</v>
      </c>
      <c r="C59" s="6">
        <v>324</v>
      </c>
      <c r="D59" s="47">
        <v>6987.4</v>
      </c>
      <c r="E59" s="49">
        <v>0.1222</v>
      </c>
      <c r="F59" s="7" t="s">
        <v>8</v>
      </c>
    </row>
    <row r="60" spans="2:6" s="5" customFormat="1" ht="12.75">
      <c r="B60" s="13" t="s">
        <v>193</v>
      </c>
      <c r="C60" s="6"/>
      <c r="D60" s="47">
        <v>6987.4</v>
      </c>
      <c r="E60" s="49">
        <v>0.1222</v>
      </c>
      <c r="F60" s="7" t="s">
        <v>8</v>
      </c>
    </row>
    <row r="61" spans="2:6" s="5" customFormat="1" ht="25.5">
      <c r="B61" s="13" t="s">
        <v>18</v>
      </c>
      <c r="C61" s="6">
        <v>325</v>
      </c>
      <c r="D61" s="47">
        <v>0</v>
      </c>
      <c r="E61" s="49">
        <v>0</v>
      </c>
      <c r="F61" s="7" t="s">
        <v>8</v>
      </c>
    </row>
    <row r="62" spans="2:6" s="5" customFormat="1" ht="12.75">
      <c r="B62" s="13" t="s">
        <v>19</v>
      </c>
      <c r="C62" s="6">
        <v>326</v>
      </c>
      <c r="D62" s="47">
        <v>0</v>
      </c>
      <c r="E62" s="49">
        <v>0</v>
      </c>
      <c r="F62" s="7" t="s">
        <v>8</v>
      </c>
    </row>
    <row r="63" spans="2:6" s="5" customFormat="1" ht="12.75">
      <c r="B63" s="13" t="s">
        <v>21</v>
      </c>
      <c r="C63" s="6">
        <v>327</v>
      </c>
      <c r="D63" s="47">
        <v>0</v>
      </c>
      <c r="E63" s="49">
        <v>0</v>
      </c>
      <c r="F63" s="7" t="s">
        <v>8</v>
      </c>
    </row>
    <row r="64" spans="2:6" s="5" customFormat="1" ht="12.75">
      <c r="B64" s="13" t="s">
        <v>22</v>
      </c>
      <c r="C64" s="6">
        <v>328</v>
      </c>
      <c r="D64" s="47">
        <v>0</v>
      </c>
      <c r="E64" s="49">
        <v>0</v>
      </c>
      <c r="F64" s="7" t="s">
        <v>8</v>
      </c>
    </row>
    <row r="65" spans="2:6" s="5" customFormat="1" ht="12.75">
      <c r="B65" s="13" t="s">
        <v>20</v>
      </c>
      <c r="C65" s="6">
        <v>329</v>
      </c>
      <c r="D65" s="47">
        <v>0</v>
      </c>
      <c r="E65" s="49">
        <v>0</v>
      </c>
      <c r="F65" s="7" t="s">
        <v>8</v>
      </c>
    </row>
    <row r="66" spans="2:6" s="5" customFormat="1" ht="25.5">
      <c r="B66" s="13" t="s">
        <v>189</v>
      </c>
      <c r="C66" s="6">
        <v>400</v>
      </c>
      <c r="D66" s="47">
        <v>145.76</v>
      </c>
      <c r="E66" s="49">
        <v>0.0026</v>
      </c>
      <c r="F66" s="7" t="s">
        <v>8</v>
      </c>
    </row>
    <row r="67" spans="2:6" s="5" customFormat="1" ht="12.75">
      <c r="B67" s="13" t="s">
        <v>9</v>
      </c>
      <c r="C67" s="6"/>
      <c r="D67" s="47"/>
      <c r="E67" s="49"/>
      <c r="F67" s="7"/>
    </row>
    <row r="68" spans="2:6" s="5" customFormat="1" ht="12.75">
      <c r="B68" s="13" t="s">
        <v>14</v>
      </c>
      <c r="C68" s="6">
        <v>410</v>
      </c>
      <c r="D68" s="47">
        <v>0</v>
      </c>
      <c r="E68" s="49">
        <v>0</v>
      </c>
      <c r="F68" s="7" t="s">
        <v>8</v>
      </c>
    </row>
    <row r="69" spans="2:6" s="5" customFormat="1" ht="25.5">
      <c r="B69" s="13" t="s">
        <v>15</v>
      </c>
      <c r="C69" s="6">
        <v>420</v>
      </c>
      <c r="D69" s="47">
        <v>0</v>
      </c>
      <c r="E69" s="49">
        <v>0</v>
      </c>
      <c r="F69" s="7" t="s">
        <v>8</v>
      </c>
    </row>
    <row r="70" spans="2:6" s="5" customFormat="1" ht="12.75">
      <c r="B70" s="13" t="s">
        <v>16</v>
      </c>
      <c r="C70" s="6">
        <v>430</v>
      </c>
      <c r="D70" s="47">
        <v>0</v>
      </c>
      <c r="E70" s="49">
        <v>0</v>
      </c>
      <c r="F70" s="7" t="s">
        <v>8</v>
      </c>
    </row>
    <row r="71" spans="2:6" s="5" customFormat="1" ht="12.75">
      <c r="B71" s="13" t="s">
        <v>17</v>
      </c>
      <c r="C71" s="6">
        <v>440</v>
      </c>
      <c r="D71" s="47">
        <v>0</v>
      </c>
      <c r="E71" s="49">
        <v>0</v>
      </c>
      <c r="F71" s="7" t="s">
        <v>8</v>
      </c>
    </row>
    <row r="72" spans="2:6" s="5" customFormat="1" ht="25.5">
      <c r="B72" s="13" t="s">
        <v>18</v>
      </c>
      <c r="C72" s="6">
        <v>450</v>
      </c>
      <c r="D72" s="47">
        <v>92.16</v>
      </c>
      <c r="E72" s="49">
        <v>0.0016</v>
      </c>
      <c r="F72" s="7" t="s">
        <v>8</v>
      </c>
    </row>
    <row r="73" spans="2:6" s="5" customFormat="1" ht="12.75">
      <c r="B73" s="13" t="s">
        <v>202</v>
      </c>
      <c r="C73" s="18"/>
      <c r="D73" s="47">
        <v>0.11</v>
      </c>
      <c r="E73" s="49">
        <v>0</v>
      </c>
      <c r="F73" s="7" t="s">
        <v>8</v>
      </c>
    </row>
    <row r="74" spans="2:6" s="5" customFormat="1" ht="12.75">
      <c r="B74" s="13" t="s">
        <v>289</v>
      </c>
      <c r="C74" s="18"/>
      <c r="D74" s="47">
        <v>22.2</v>
      </c>
      <c r="E74" s="49">
        <v>0.0004</v>
      </c>
      <c r="F74" s="7" t="s">
        <v>8</v>
      </c>
    </row>
    <row r="75" spans="2:6" s="5" customFormat="1" ht="12.75">
      <c r="B75" s="13" t="s">
        <v>152</v>
      </c>
      <c r="C75" s="18"/>
      <c r="D75" s="47">
        <v>37.17</v>
      </c>
      <c r="E75" s="49">
        <v>0.0007</v>
      </c>
      <c r="F75" s="7" t="s">
        <v>8</v>
      </c>
    </row>
    <row r="76" spans="2:6" s="5" customFormat="1" ht="12.75">
      <c r="B76" s="13" t="s">
        <v>151</v>
      </c>
      <c r="C76" s="18"/>
      <c r="D76" s="47">
        <v>32.67</v>
      </c>
      <c r="E76" s="49">
        <v>0.0006</v>
      </c>
      <c r="F76" s="7" t="s">
        <v>8</v>
      </c>
    </row>
    <row r="77" spans="2:6" s="5" customFormat="1" ht="12.75">
      <c r="B77" s="13" t="s">
        <v>298</v>
      </c>
      <c r="C77" s="18"/>
      <c r="D77" s="47">
        <v>0</v>
      </c>
      <c r="E77" s="49">
        <v>0</v>
      </c>
      <c r="F77" s="7" t="s">
        <v>8</v>
      </c>
    </row>
    <row r="78" spans="2:6" s="5" customFormat="1" ht="12.75">
      <c r="B78" s="13" t="s">
        <v>299</v>
      </c>
      <c r="C78" s="18"/>
      <c r="D78" s="47">
        <v>0</v>
      </c>
      <c r="E78" s="49">
        <v>0</v>
      </c>
      <c r="F78" s="7" t="s">
        <v>8</v>
      </c>
    </row>
    <row r="79" spans="2:6" s="5" customFormat="1" ht="12.75">
      <c r="B79" s="13" t="s">
        <v>19</v>
      </c>
      <c r="C79" s="6">
        <v>460</v>
      </c>
      <c r="D79" s="47">
        <v>0</v>
      </c>
      <c r="E79" s="49">
        <v>0</v>
      </c>
      <c r="F79" s="7" t="s">
        <v>8</v>
      </c>
    </row>
    <row r="80" spans="2:6" s="5" customFormat="1" ht="12.75">
      <c r="B80" s="13" t="s">
        <v>21</v>
      </c>
      <c r="C80" s="6">
        <v>470</v>
      </c>
      <c r="D80" s="47">
        <v>53.6</v>
      </c>
      <c r="E80" s="49">
        <v>0.0009</v>
      </c>
      <c r="F80" s="7" t="s">
        <v>8</v>
      </c>
    </row>
    <row r="81" spans="2:6" s="5" customFormat="1" ht="12.75">
      <c r="B81" s="13" t="s">
        <v>202</v>
      </c>
      <c r="C81" s="6"/>
      <c r="D81" s="47">
        <v>15.83</v>
      </c>
      <c r="E81" s="49">
        <v>0.0003</v>
      </c>
      <c r="F81" s="7" t="s">
        <v>8</v>
      </c>
    </row>
    <row r="82" spans="2:6" s="5" customFormat="1" ht="12.75">
      <c r="B82" s="13" t="s">
        <v>152</v>
      </c>
      <c r="C82" s="6"/>
      <c r="D82" s="47">
        <v>18.74</v>
      </c>
      <c r="E82" s="49">
        <v>0.0002914931440103208</v>
      </c>
      <c r="F82" s="7" t="s">
        <v>8</v>
      </c>
    </row>
    <row r="83" spans="2:6" s="5" customFormat="1" ht="12.75">
      <c r="B83" s="13" t="s">
        <v>151</v>
      </c>
      <c r="C83" s="6"/>
      <c r="D83" s="47">
        <v>19.03</v>
      </c>
      <c r="E83" s="49">
        <v>0.0003</v>
      </c>
      <c r="F83" s="7" t="s">
        <v>8</v>
      </c>
    </row>
    <row r="84" spans="2:6" s="5" customFormat="1" ht="12.75">
      <c r="B84" s="13" t="s">
        <v>298</v>
      </c>
      <c r="C84" s="6"/>
      <c r="D84" s="47">
        <v>0</v>
      </c>
      <c r="E84" s="49">
        <v>0</v>
      </c>
      <c r="F84" s="7" t="s">
        <v>8</v>
      </c>
    </row>
    <row r="85" spans="2:6" s="5" customFormat="1" ht="12.75">
      <c r="B85" s="13" t="s">
        <v>299</v>
      </c>
      <c r="C85" s="6"/>
      <c r="D85" s="47">
        <v>0</v>
      </c>
      <c r="E85" s="49">
        <v>0</v>
      </c>
      <c r="F85" s="7" t="s">
        <v>8</v>
      </c>
    </row>
    <row r="86" spans="2:6" s="5" customFormat="1" ht="12.75">
      <c r="B86" s="13" t="s">
        <v>22</v>
      </c>
      <c r="C86" s="6">
        <v>480</v>
      </c>
      <c r="D86" s="47">
        <v>0</v>
      </c>
      <c r="E86" s="49">
        <v>0</v>
      </c>
      <c r="F86" s="7" t="s">
        <v>8</v>
      </c>
    </row>
    <row r="87" spans="2:6" s="5" customFormat="1" ht="12.75">
      <c r="B87" s="13" t="s">
        <v>20</v>
      </c>
      <c r="C87" s="6">
        <v>490</v>
      </c>
      <c r="D87" s="47">
        <v>0</v>
      </c>
      <c r="E87" s="49">
        <v>0</v>
      </c>
      <c r="F87" s="7" t="s">
        <v>8</v>
      </c>
    </row>
    <row r="88" spans="2:6" s="5" customFormat="1" ht="12.75">
      <c r="B88" s="13" t="s">
        <v>23</v>
      </c>
      <c r="C88" s="6">
        <v>491</v>
      </c>
      <c r="D88" s="47">
        <v>0</v>
      </c>
      <c r="E88" s="49">
        <v>0</v>
      </c>
      <c r="F88" s="7" t="s">
        <v>8</v>
      </c>
    </row>
    <row r="89" spans="2:6" s="5" customFormat="1" ht="12.75">
      <c r="B89" s="13" t="s">
        <v>24</v>
      </c>
      <c r="C89" s="6">
        <v>500</v>
      </c>
      <c r="D89" s="47">
        <v>0</v>
      </c>
      <c r="E89" s="49">
        <v>0</v>
      </c>
      <c r="F89" s="7" t="s">
        <v>8</v>
      </c>
    </row>
    <row r="90" spans="2:6" s="5" customFormat="1" ht="12.75">
      <c r="B90" s="13" t="s">
        <v>9</v>
      </c>
      <c r="C90" s="6"/>
      <c r="D90" s="47"/>
      <c r="E90" s="49"/>
      <c r="F90" s="7"/>
    </row>
    <row r="91" spans="2:6" s="5" customFormat="1" ht="12.75">
      <c r="B91" s="13" t="s">
        <v>25</v>
      </c>
      <c r="C91" s="6">
        <v>510</v>
      </c>
      <c r="D91" s="47">
        <v>0</v>
      </c>
      <c r="E91" s="49">
        <v>0</v>
      </c>
      <c r="F91" s="7" t="s">
        <v>8</v>
      </c>
    </row>
    <row r="92" spans="2:6" s="5" customFormat="1" ht="12.75">
      <c r="B92" s="13" t="s">
        <v>26</v>
      </c>
      <c r="C92" s="6">
        <v>520</v>
      </c>
      <c r="D92" s="47">
        <v>0</v>
      </c>
      <c r="E92" s="49">
        <v>0</v>
      </c>
      <c r="F92" s="7" t="s">
        <v>8</v>
      </c>
    </row>
    <row r="93" spans="2:6" s="5" customFormat="1" ht="12.75">
      <c r="B93" s="13" t="s">
        <v>27</v>
      </c>
      <c r="C93" s="6">
        <v>530</v>
      </c>
      <c r="D93" s="47">
        <v>0</v>
      </c>
      <c r="E93" s="49">
        <v>0</v>
      </c>
      <c r="F93" s="7" t="s">
        <v>8</v>
      </c>
    </row>
    <row r="94" spans="2:6" s="5" customFormat="1" ht="12.75">
      <c r="B94" s="13" t="s">
        <v>28</v>
      </c>
      <c r="C94" s="6">
        <v>540</v>
      </c>
      <c r="D94" s="47">
        <v>0</v>
      </c>
      <c r="E94" s="49">
        <v>0</v>
      </c>
      <c r="F94" s="7" t="s">
        <v>8</v>
      </c>
    </row>
    <row r="95" spans="2:6" s="5" customFormat="1" ht="25.5">
      <c r="B95" s="13" t="s">
        <v>86</v>
      </c>
      <c r="C95" s="6">
        <v>600</v>
      </c>
      <c r="D95" s="47">
        <v>0</v>
      </c>
      <c r="E95" s="49">
        <v>0</v>
      </c>
      <c r="F95" s="7" t="s">
        <v>8</v>
      </c>
    </row>
    <row r="96" spans="2:6" s="5" customFormat="1" ht="12.75">
      <c r="B96" s="13" t="s">
        <v>29</v>
      </c>
      <c r="C96" s="6">
        <v>700</v>
      </c>
      <c r="D96" s="47">
        <v>0</v>
      </c>
      <c r="E96" s="49">
        <v>0</v>
      </c>
      <c r="F96" s="7" t="s">
        <v>8</v>
      </c>
    </row>
    <row r="97" spans="2:6" ht="12.75">
      <c r="B97" s="13" t="s">
        <v>30</v>
      </c>
      <c r="C97" s="6">
        <v>800</v>
      </c>
      <c r="D97" s="47">
        <v>0</v>
      </c>
      <c r="E97" s="49">
        <v>0</v>
      </c>
      <c r="F97" s="7" t="s">
        <v>8</v>
      </c>
    </row>
    <row r="98" spans="2:6" ht="25.5">
      <c r="B98" s="13" t="s">
        <v>31</v>
      </c>
      <c r="C98" s="6">
        <v>900</v>
      </c>
      <c r="D98" s="47">
        <v>0</v>
      </c>
      <c r="E98" s="49">
        <v>0</v>
      </c>
      <c r="F98" s="7" t="s">
        <v>8</v>
      </c>
    </row>
    <row r="99" spans="2:6" ht="12.75">
      <c r="B99" s="13" t="s">
        <v>32</v>
      </c>
      <c r="C99" s="6">
        <v>1000</v>
      </c>
      <c r="D99" s="47">
        <v>0</v>
      </c>
      <c r="E99" s="49">
        <v>0</v>
      </c>
      <c r="F99" s="7" t="s">
        <v>8</v>
      </c>
    </row>
    <row r="100" spans="2:6" ht="12.75">
      <c r="B100" s="13" t="s">
        <v>33</v>
      </c>
      <c r="C100" s="6">
        <v>1100</v>
      </c>
      <c r="D100" s="47">
        <v>0</v>
      </c>
      <c r="E100" s="49">
        <v>0</v>
      </c>
      <c r="F100" s="7" t="s">
        <v>8</v>
      </c>
    </row>
    <row r="101" spans="2:6" ht="25.5">
      <c r="B101" s="13" t="s">
        <v>190</v>
      </c>
      <c r="C101" s="6">
        <v>1200</v>
      </c>
      <c r="D101" s="47">
        <v>5538.91</v>
      </c>
      <c r="E101" s="49">
        <v>0.0969</v>
      </c>
      <c r="F101" s="7" t="s">
        <v>8</v>
      </c>
    </row>
    <row r="102" spans="2:6" ht="25.5">
      <c r="B102" s="13" t="s">
        <v>34</v>
      </c>
      <c r="C102" s="6">
        <v>1210</v>
      </c>
      <c r="D102" s="16">
        <v>5263.22</v>
      </c>
      <c r="E102" s="49">
        <v>0.0921</v>
      </c>
      <c r="F102" s="7" t="s">
        <v>8</v>
      </c>
    </row>
    <row r="103" spans="2:6" ht="25.5">
      <c r="B103" s="13" t="s">
        <v>35</v>
      </c>
      <c r="C103" s="6">
        <v>1220</v>
      </c>
      <c r="D103" s="47">
        <v>0</v>
      </c>
      <c r="E103" s="49">
        <v>0</v>
      </c>
      <c r="F103" s="7" t="s">
        <v>8</v>
      </c>
    </row>
    <row r="104" spans="2:6" ht="25.5">
      <c r="B104" s="13" t="s">
        <v>78</v>
      </c>
      <c r="C104" s="6">
        <v>1230</v>
      </c>
      <c r="D104" s="47">
        <v>223.37</v>
      </c>
      <c r="E104" s="49">
        <v>0.0039</v>
      </c>
      <c r="F104" s="7" t="s">
        <v>8</v>
      </c>
    </row>
    <row r="105" spans="2:6" ht="12.75">
      <c r="B105" s="13" t="s">
        <v>36</v>
      </c>
      <c r="C105" s="6">
        <v>1240</v>
      </c>
      <c r="D105" s="16">
        <v>52.32</v>
      </c>
      <c r="E105" s="49">
        <v>0.0009</v>
      </c>
      <c r="F105" s="7" t="s">
        <v>8</v>
      </c>
    </row>
    <row r="106" spans="2:6" ht="25.5">
      <c r="B106" s="13" t="s">
        <v>37</v>
      </c>
      <c r="C106" s="6">
        <v>1300</v>
      </c>
      <c r="D106" s="47">
        <v>57158.83</v>
      </c>
      <c r="E106" s="49">
        <v>1</v>
      </c>
      <c r="F106" s="7" t="s">
        <v>8</v>
      </c>
    </row>
    <row r="107" spans="2:6" ht="12.75">
      <c r="B107" s="53"/>
      <c r="C107" s="51"/>
      <c r="D107" s="54"/>
      <c r="E107" s="54"/>
      <c r="F107" s="55"/>
    </row>
    <row r="108" spans="2:6" ht="12.75">
      <c r="B108" s="53"/>
      <c r="C108" s="51"/>
      <c r="D108" s="54"/>
      <c r="E108" s="54"/>
      <c r="F108" s="55"/>
    </row>
    <row r="109" spans="2:5" ht="12.75">
      <c r="B109" s="11" t="s">
        <v>197</v>
      </c>
      <c r="C109" s="5"/>
      <c r="D109" s="5"/>
      <c r="E109" s="5"/>
    </row>
    <row r="110" spans="2:5" ht="12.75">
      <c r="B110" s="58" t="s">
        <v>198</v>
      </c>
      <c r="C110" s="59"/>
      <c r="D110" s="59" t="s">
        <v>199</v>
      </c>
      <c r="E110" s="6"/>
    </row>
    <row r="111" spans="2:5" ht="12.75">
      <c r="B111" s="76" t="s">
        <v>193</v>
      </c>
      <c r="C111" s="77"/>
      <c r="D111" s="60">
        <v>40162</v>
      </c>
      <c r="E111" s="61" t="s">
        <v>200</v>
      </c>
    </row>
    <row r="112" spans="2:5" ht="12.75">
      <c r="B112" s="53"/>
      <c r="C112" s="51"/>
      <c r="D112" s="54"/>
      <c r="E112" s="54"/>
    </row>
    <row r="113" spans="2:6" s="5" customFormat="1" ht="12.75">
      <c r="B113" s="8" t="s">
        <v>184</v>
      </c>
      <c r="C113" s="8"/>
      <c r="D113" s="1"/>
      <c r="E113" s="1"/>
      <c r="F113" s="1"/>
    </row>
    <row r="114" spans="2:5" ht="12.75">
      <c r="B114" s="8" t="s">
        <v>291</v>
      </c>
      <c r="D114" s="1" t="s">
        <v>239</v>
      </c>
      <c r="E114" s="31"/>
    </row>
    <row r="115" ht="12.75">
      <c r="C115" s="8"/>
    </row>
    <row r="117" spans="2:4" ht="12.75">
      <c r="B117" s="8" t="s">
        <v>290</v>
      </c>
      <c r="C117" s="8"/>
      <c r="D117" s="52" t="s">
        <v>286</v>
      </c>
    </row>
    <row r="118" spans="3:4" ht="12.75">
      <c r="C118" s="8"/>
      <c r="D118" s="52"/>
    </row>
    <row r="119" ht="12.75">
      <c r="B119" s="1"/>
    </row>
    <row r="120" spans="2:4" ht="12.75">
      <c r="B120" s="31" t="s">
        <v>184</v>
      </c>
      <c r="C120" s="31"/>
      <c r="D120" s="31"/>
    </row>
    <row r="121" spans="2:4" ht="12.75">
      <c r="B121" s="31" t="s">
        <v>185</v>
      </c>
      <c r="C121" s="31"/>
      <c r="D121" s="31" t="s">
        <v>183</v>
      </c>
    </row>
    <row r="122" spans="5:6" ht="12.75">
      <c r="E122" s="5"/>
      <c r="F122" s="5"/>
    </row>
    <row r="123" spans="2:6" ht="12.75">
      <c r="B123" s="5"/>
      <c r="C123" s="5"/>
      <c r="D123" s="5"/>
      <c r="E123" s="5"/>
      <c r="F123" s="5"/>
    </row>
    <row r="132" spans="2:5" ht="12.75">
      <c r="B132" s="11"/>
      <c r="C132" s="5"/>
      <c r="D132" s="5"/>
      <c r="E132" s="5"/>
    </row>
    <row r="133" spans="2:5" ht="12.75">
      <c r="B133" s="58"/>
      <c r="C133" s="59"/>
      <c r="D133" s="59"/>
      <c r="E133" s="6"/>
    </row>
    <row r="134" spans="2:5" ht="12.75">
      <c r="B134" s="76"/>
      <c r="C134" s="77"/>
      <c r="D134" s="60"/>
      <c r="E134" s="61"/>
    </row>
    <row r="135" spans="2:5" ht="12.75">
      <c r="B135" s="53"/>
      <c r="C135" s="51"/>
      <c r="D135" s="54"/>
      <c r="E135" s="54"/>
    </row>
    <row r="137" ht="12.75">
      <c r="C137" s="8"/>
    </row>
    <row r="138" spans="3:4" ht="12.75">
      <c r="C138" s="8"/>
      <c r="D138" s="52"/>
    </row>
    <row r="139" spans="3:4" ht="12.75">
      <c r="C139" s="8"/>
      <c r="D139" s="52"/>
    </row>
    <row r="140" ht="12.75">
      <c r="C140" s="8"/>
    </row>
    <row r="141" spans="2:5" ht="12.75">
      <c r="B141" s="31"/>
      <c r="C141" s="31"/>
      <c r="D141" s="31"/>
      <c r="E141" s="31"/>
    </row>
    <row r="142" spans="2:4" ht="12.75">
      <c r="B142" s="31"/>
      <c r="C142" s="31"/>
      <c r="D142" s="31"/>
    </row>
  </sheetData>
  <mergeCells count="2">
    <mergeCell ref="B134:C134"/>
    <mergeCell ref="B111:C111"/>
  </mergeCells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8"/>
  <sheetViews>
    <sheetView view="pageBreakPreview" zoomScaleSheetLayoutView="100" workbookViewId="0" topLeftCell="A25">
      <selection activeCell="DD27" sqref="DD27"/>
    </sheetView>
  </sheetViews>
  <sheetFormatPr defaultColWidth="9.00390625" defaultRowHeight="12.75"/>
  <cols>
    <col min="1" max="14" width="0.875" style="63" customWidth="1"/>
    <col min="15" max="15" width="9.125" style="63" customWidth="1"/>
    <col min="16" max="36" width="0.875" style="63" customWidth="1"/>
    <col min="37" max="37" width="3.125" style="63" customWidth="1"/>
    <col min="38" max="38" width="9.875" style="63" customWidth="1"/>
    <col min="39" max="16384" width="0.875" style="63" customWidth="1"/>
  </cols>
  <sheetData>
    <row r="1" s="62" customFormat="1" ht="12" customHeight="1">
      <c r="BS1" s="62" t="s">
        <v>207</v>
      </c>
    </row>
    <row r="2" s="62" customFormat="1" ht="12" customHeight="1">
      <c r="BS2" s="62" t="s">
        <v>208</v>
      </c>
    </row>
    <row r="3" s="62" customFormat="1" ht="12" customHeight="1">
      <c r="BS3" s="62" t="s">
        <v>209</v>
      </c>
    </row>
    <row r="4" s="62" customFormat="1" ht="12" customHeight="1">
      <c r="BS4" s="62" t="s">
        <v>210</v>
      </c>
    </row>
    <row r="5" s="62" customFormat="1" ht="12" customHeight="1">
      <c r="BS5" s="62" t="s">
        <v>211</v>
      </c>
    </row>
    <row r="7" spans="1:107" ht="16.5">
      <c r="A7" s="128" t="s">
        <v>294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</row>
    <row r="8" spans="11:97" ht="15.75">
      <c r="K8" s="129" t="s">
        <v>212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</row>
    <row r="9" spans="11:97" s="62" customFormat="1" ht="25.5" customHeight="1">
      <c r="K9" s="107" t="s">
        <v>213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</row>
    <row r="10" spans="43:65" ht="15.75"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</row>
    <row r="11" ht="15.75">
      <c r="A11" s="63" t="s">
        <v>214</v>
      </c>
    </row>
    <row r="12" spans="1:107" ht="15.75">
      <c r="A12" s="63" t="s">
        <v>215</v>
      </c>
      <c r="AC12" s="129" t="s">
        <v>1</v>
      </c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</row>
    <row r="14" ht="15.75">
      <c r="H14" s="63" t="s">
        <v>216</v>
      </c>
    </row>
    <row r="16" spans="1:107" ht="63.75" customHeight="1">
      <c r="A16" s="112" t="s">
        <v>217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4"/>
      <c r="AQ16" s="112" t="s">
        <v>218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4"/>
      <c r="BG16" s="112" t="s">
        <v>219</v>
      </c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4"/>
      <c r="BV16" s="112" t="s">
        <v>220</v>
      </c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4"/>
      <c r="CI16" s="112" t="s">
        <v>221</v>
      </c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</row>
    <row r="17" spans="1:107" ht="15.75">
      <c r="A17" s="115">
        <v>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7"/>
      <c r="AQ17" s="115">
        <v>2</v>
      </c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7"/>
      <c r="BG17" s="115">
        <v>3</v>
      </c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7"/>
      <c r="BV17" s="115">
        <v>4</v>
      </c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7"/>
      <c r="CI17" s="115">
        <v>5</v>
      </c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</row>
    <row r="18" spans="1:107" ht="15.75">
      <c r="A18" s="121" t="s">
        <v>222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3"/>
      <c r="AQ18" s="115" t="s">
        <v>222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7"/>
      <c r="BG18" s="127" t="s">
        <v>222</v>
      </c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7"/>
      <c r="BV18" s="118" t="s">
        <v>222</v>
      </c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20"/>
      <c r="CI18" s="118" t="s">
        <v>222</v>
      </c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20"/>
    </row>
    <row r="19" spans="1:107" ht="15.7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6"/>
      <c r="AQ19" s="115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7"/>
      <c r="BG19" s="115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7"/>
      <c r="BV19" s="118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20"/>
    </row>
    <row r="21" ht="15.75">
      <c r="H21" s="63" t="s">
        <v>223</v>
      </c>
    </row>
    <row r="23" ht="15.75">
      <c r="H23" s="63" t="s">
        <v>224</v>
      </c>
    </row>
    <row r="25" spans="1:107" s="65" customFormat="1" ht="116.25" customHeight="1">
      <c r="A25" s="138" t="s">
        <v>225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38" t="s">
        <v>226</v>
      </c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40"/>
      <c r="AM25" s="138" t="s">
        <v>227</v>
      </c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40"/>
      <c r="BB25" s="138" t="s">
        <v>228</v>
      </c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40"/>
      <c r="BN25" s="138" t="s">
        <v>229</v>
      </c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40"/>
      <c r="CC25" s="138" t="s">
        <v>230</v>
      </c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40"/>
      <c r="CP25" s="138" t="s">
        <v>231</v>
      </c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40"/>
    </row>
    <row r="26" spans="1:107" ht="15.75">
      <c r="A26" s="115">
        <v>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  <c r="P26" s="115">
        <v>2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5">
        <v>3</v>
      </c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7"/>
      <c r="BB26" s="115">
        <v>4</v>
      </c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7"/>
      <c r="BN26" s="115">
        <v>5</v>
      </c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7"/>
      <c r="CC26" s="115">
        <v>6</v>
      </c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7"/>
      <c r="CP26" s="115">
        <v>7</v>
      </c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7"/>
    </row>
    <row r="27" spans="1:107" ht="102" customHeight="1">
      <c r="A27" s="141" t="s">
        <v>232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130" t="s">
        <v>295</v>
      </c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2"/>
      <c r="AM27" s="133">
        <v>7673.7608</v>
      </c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5"/>
      <c r="BB27" s="127">
        <v>0.1219</v>
      </c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  <c r="BN27" s="127">
        <v>0.1</v>
      </c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7"/>
      <c r="CC27" s="118" t="s">
        <v>296</v>
      </c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20"/>
      <c r="CP27" s="118" t="s">
        <v>297</v>
      </c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20"/>
    </row>
    <row r="28" spans="1:107" ht="18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2"/>
      <c r="AM28" s="133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5"/>
      <c r="BB28" s="127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  <c r="BN28" s="127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7"/>
      <c r="CC28" s="118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20"/>
      <c r="CP28" s="118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20"/>
    </row>
    <row r="29" spans="1:107" ht="15.7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2"/>
      <c r="AM29" s="133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5"/>
      <c r="BB29" s="127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7"/>
      <c r="BN29" s="127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7"/>
      <c r="CC29" s="118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20"/>
      <c r="CP29" s="118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20"/>
    </row>
    <row r="30" ht="15.75">
      <c r="H30" s="63" t="s">
        <v>233</v>
      </c>
    </row>
    <row r="31" ht="15.75">
      <c r="A31" s="63" t="s">
        <v>234</v>
      </c>
    </row>
    <row r="33" spans="1:107" s="65" customFormat="1" ht="145.5" customHeight="1">
      <c r="A33" s="138" t="s">
        <v>225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0"/>
      <c r="P33" s="138" t="s">
        <v>226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40"/>
      <c r="AM33" s="138" t="s">
        <v>227</v>
      </c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40"/>
      <c r="BB33" s="138" t="s">
        <v>235</v>
      </c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40"/>
      <c r="BO33" s="138" t="s">
        <v>236</v>
      </c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40"/>
      <c r="CD33" s="138" t="s">
        <v>230</v>
      </c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40"/>
      <c r="CQ33" s="138" t="s">
        <v>231</v>
      </c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40"/>
    </row>
    <row r="34" spans="1:107" ht="15.75">
      <c r="A34" s="115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5">
        <v>2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5">
        <v>3</v>
      </c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7"/>
      <c r="BB34" s="115">
        <v>4</v>
      </c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5">
        <v>5</v>
      </c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7"/>
      <c r="CD34" s="115">
        <v>6</v>
      </c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5">
        <v>7</v>
      </c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7"/>
    </row>
    <row r="35" spans="1:107" ht="15.75">
      <c r="A35" s="124" t="s">
        <v>222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124" t="s">
        <v>222</v>
      </c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6"/>
      <c r="AM35" s="115" t="s">
        <v>222</v>
      </c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15" t="s">
        <v>222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5" t="s">
        <v>222</v>
      </c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7"/>
      <c r="CD35" s="118" t="s">
        <v>222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20"/>
      <c r="CQ35" s="118" t="s">
        <v>222</v>
      </c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20"/>
    </row>
    <row r="36" spans="1:107" ht="15.7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5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7"/>
      <c r="AM36" s="115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7"/>
      <c r="BB36" s="115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5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7"/>
      <c r="CD36" s="118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20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20"/>
    </row>
    <row r="38" ht="15.75">
      <c r="A38" s="63" t="s">
        <v>237</v>
      </c>
    </row>
    <row r="39" ht="15.75">
      <c r="A39" s="63" t="s">
        <v>238</v>
      </c>
    </row>
    <row r="40" spans="1:117" ht="15.75">
      <c r="A40" s="109" t="s">
        <v>184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V40" s="144" t="s">
        <v>239</v>
      </c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</row>
    <row r="41" spans="1:107" s="62" customFormat="1" ht="12.75">
      <c r="A41" s="107" t="s">
        <v>240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BA41" s="108" t="s">
        <v>241</v>
      </c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66"/>
      <c r="BT41" s="66"/>
      <c r="BU41" s="66"/>
      <c r="BV41" s="108" t="s">
        <v>124</v>
      </c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</row>
    <row r="42" spans="1:49" ht="15.75">
      <c r="A42" s="67" t="s">
        <v>242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</row>
    <row r="43" spans="1:49" ht="15.75">
      <c r="A43" s="67" t="s">
        <v>243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</row>
    <row r="44" spans="1:107" ht="35.25" customHeight="1">
      <c r="A44" s="111" t="s">
        <v>290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V44" s="110" t="s">
        <v>286</v>
      </c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</row>
    <row r="45" spans="1:107" s="62" customFormat="1" ht="12.75" customHeight="1">
      <c r="A45" s="107" t="s">
        <v>240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BA45" s="108" t="s">
        <v>241</v>
      </c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66"/>
      <c r="BT45" s="66"/>
      <c r="BU45" s="66"/>
      <c r="BV45" s="108" t="s">
        <v>124</v>
      </c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</row>
    <row r="47" spans="2:107" ht="34.5" customHeight="1">
      <c r="B47" s="109" t="s">
        <v>182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68"/>
      <c r="AZ47" s="68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69"/>
      <c r="BT47" s="69"/>
      <c r="BU47" s="69"/>
      <c r="BV47" s="109" t="s">
        <v>183</v>
      </c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</row>
    <row r="48" spans="2:107" ht="15.75">
      <c r="B48" s="107" t="s">
        <v>240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68"/>
      <c r="AZ48" s="68"/>
      <c r="BA48" s="107" t="s">
        <v>241</v>
      </c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68"/>
      <c r="BT48" s="68"/>
      <c r="BU48" s="68"/>
      <c r="BV48" s="107" t="s">
        <v>124</v>
      </c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</row>
  </sheetData>
  <mergeCells count="105">
    <mergeCell ref="BN29:CB29"/>
    <mergeCell ref="CC29:CO29"/>
    <mergeCell ref="CP29:DC29"/>
    <mergeCell ref="A29:O29"/>
    <mergeCell ref="P29:AL29"/>
    <mergeCell ref="AM29:BA29"/>
    <mergeCell ref="BB29:BM29"/>
    <mergeCell ref="CP28:DC28"/>
    <mergeCell ref="B48:AX48"/>
    <mergeCell ref="BA48:BR48"/>
    <mergeCell ref="A36:O36"/>
    <mergeCell ref="P36:AL36"/>
    <mergeCell ref="AM36:BA36"/>
    <mergeCell ref="BB36:BN36"/>
    <mergeCell ref="B47:AX47"/>
    <mergeCell ref="BA47:BR47"/>
    <mergeCell ref="BV47:DC47"/>
    <mergeCell ref="A28:O28"/>
    <mergeCell ref="P28:AL28"/>
    <mergeCell ref="AM28:BA28"/>
    <mergeCell ref="BO35:CC35"/>
    <mergeCell ref="BB28:BM28"/>
    <mergeCell ref="BN28:CB28"/>
    <mergeCell ref="CC28:CO28"/>
    <mergeCell ref="BO34:CC34"/>
    <mergeCell ref="CD34:CP34"/>
    <mergeCell ref="BB34:BN34"/>
    <mergeCell ref="BO36:CC36"/>
    <mergeCell ref="CD36:CP36"/>
    <mergeCell ref="CQ36:DC36"/>
    <mergeCell ref="BV48:DC48"/>
    <mergeCell ref="BA44:BR44"/>
    <mergeCell ref="BV44:DC44"/>
    <mergeCell ref="BV40:DM40"/>
    <mergeCell ref="CQ34:DC34"/>
    <mergeCell ref="A35:O35"/>
    <mergeCell ref="P35:AL35"/>
    <mergeCell ref="AM35:BA35"/>
    <mergeCell ref="BB35:BN35"/>
    <mergeCell ref="CD35:CP35"/>
    <mergeCell ref="CQ35:DC35"/>
    <mergeCell ref="A34:O34"/>
    <mergeCell ref="P34:AL34"/>
    <mergeCell ref="AM34:BA34"/>
    <mergeCell ref="CC27:CO27"/>
    <mergeCell ref="CP27:DC27"/>
    <mergeCell ref="A27:O27"/>
    <mergeCell ref="A33:O33"/>
    <mergeCell ref="P33:AL33"/>
    <mergeCell ref="AM33:BA33"/>
    <mergeCell ref="BB33:BN33"/>
    <mergeCell ref="BO33:CC33"/>
    <mergeCell ref="CD33:CP33"/>
    <mergeCell ref="CQ33:DC33"/>
    <mergeCell ref="BB26:BM26"/>
    <mergeCell ref="BN26:CB26"/>
    <mergeCell ref="CC26:CO26"/>
    <mergeCell ref="BB25:BM25"/>
    <mergeCell ref="A25:O25"/>
    <mergeCell ref="P25:AL25"/>
    <mergeCell ref="CP26:DC26"/>
    <mergeCell ref="BN25:CB25"/>
    <mergeCell ref="CP25:DC25"/>
    <mergeCell ref="CC25:CO25"/>
    <mergeCell ref="AM25:BA25"/>
    <mergeCell ref="A26:O26"/>
    <mergeCell ref="P26:AL26"/>
    <mergeCell ref="AM26:BA26"/>
    <mergeCell ref="P27:AL27"/>
    <mergeCell ref="AM27:BA27"/>
    <mergeCell ref="BB27:BM27"/>
    <mergeCell ref="BN27:CB27"/>
    <mergeCell ref="A7:DC7"/>
    <mergeCell ref="K8:CS8"/>
    <mergeCell ref="K9:CS9"/>
    <mergeCell ref="AC12:DC12"/>
    <mergeCell ref="CI18:DC18"/>
    <mergeCell ref="A18:AP18"/>
    <mergeCell ref="A19:AP19"/>
    <mergeCell ref="AQ19:BF19"/>
    <mergeCell ref="BG19:BU19"/>
    <mergeCell ref="BV19:CH19"/>
    <mergeCell ref="CI19:DC19"/>
    <mergeCell ref="AQ18:BF18"/>
    <mergeCell ref="BG18:BU18"/>
    <mergeCell ref="BV18:CH18"/>
    <mergeCell ref="BV16:CH16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A45:AW45"/>
    <mergeCell ref="BA45:BR45"/>
    <mergeCell ref="BV45:DC45"/>
    <mergeCell ref="A40:AW40"/>
    <mergeCell ref="BA40:BR40"/>
    <mergeCell ref="A41:AW41"/>
    <mergeCell ref="BA41:BR41"/>
    <mergeCell ref="BV41:DC41"/>
    <mergeCell ref="A44:AW44"/>
  </mergeCells>
  <printOptions/>
  <pageMargins left="0.7874015748031497" right="0.3937007874015748" top="0.42" bottom="0.32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1"/>
  <sheetViews>
    <sheetView tabSelected="1" workbookViewId="0" topLeftCell="A32">
      <selection activeCell="G46" sqref="G46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21.125" style="1" customWidth="1"/>
    <col min="6" max="7" width="9.125" style="1" customWidth="1"/>
  </cols>
  <sheetData>
    <row r="1" ht="12.75">
      <c r="A1" s="8" t="s">
        <v>79</v>
      </c>
    </row>
    <row r="2" ht="12.75">
      <c r="A2" s="8" t="s">
        <v>247</v>
      </c>
    </row>
    <row r="4" spans="1:3" ht="12.75">
      <c r="A4" s="9" t="s">
        <v>71</v>
      </c>
      <c r="B4" s="3"/>
      <c r="C4" s="2"/>
    </row>
    <row r="5" spans="1:2" ht="12.75">
      <c r="A5" s="8" t="s">
        <v>38</v>
      </c>
      <c r="B5" s="1"/>
    </row>
    <row r="6" ht="12.75">
      <c r="B6" s="1"/>
    </row>
    <row r="7" spans="1:2" ht="12.75">
      <c r="A7" s="17" t="s">
        <v>73</v>
      </c>
      <c r="B7" s="1"/>
    </row>
    <row r="8" spans="1:2" ht="12.75">
      <c r="A8" s="8" t="s">
        <v>72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75</v>
      </c>
      <c r="B13" s="4"/>
    </row>
    <row r="14" spans="1:2" ht="12.75">
      <c r="A14" s="8" t="s">
        <v>74</v>
      </c>
      <c r="B14" s="4"/>
    </row>
    <row r="15" spans="1:2" ht="12.75">
      <c r="A15" s="10"/>
      <c r="B15" s="10"/>
    </row>
    <row r="16" spans="1:4" ht="12.75">
      <c r="A16" s="50">
        <v>39538</v>
      </c>
      <c r="B16" s="11"/>
      <c r="C16" s="5"/>
      <c r="D16" s="5" t="s">
        <v>248</v>
      </c>
    </row>
    <row r="17" spans="1:55" ht="51">
      <c r="A17" s="14" t="s">
        <v>249</v>
      </c>
      <c r="B17" s="14" t="s">
        <v>3</v>
      </c>
      <c r="C17" s="15" t="s">
        <v>250</v>
      </c>
      <c r="D17" s="15" t="s">
        <v>251</v>
      </c>
      <c r="BC17" t="s">
        <v>39</v>
      </c>
    </row>
    <row r="18" spans="1:55" ht="12.75">
      <c r="A18" s="12" t="s">
        <v>252</v>
      </c>
      <c r="B18" s="12" t="s">
        <v>253</v>
      </c>
      <c r="C18" s="7">
        <v>3</v>
      </c>
      <c r="D18" s="7">
        <v>4</v>
      </c>
      <c r="BC18" t="s">
        <v>42</v>
      </c>
    </row>
    <row r="19" spans="1:4" ht="12.75">
      <c r="A19" s="13" t="s">
        <v>254</v>
      </c>
      <c r="B19" s="12" t="s">
        <v>39</v>
      </c>
      <c r="C19" s="16">
        <v>132744.35</v>
      </c>
      <c r="D19" s="19">
        <v>152369.54</v>
      </c>
    </row>
    <row r="20" spans="1:4" ht="12.75">
      <c r="A20" s="13" t="s">
        <v>255</v>
      </c>
      <c r="B20" s="12" t="s">
        <v>42</v>
      </c>
      <c r="C20" s="16">
        <v>132603.38533999998</v>
      </c>
      <c r="D20" s="19">
        <v>152631.86</v>
      </c>
    </row>
    <row r="21" spans="1:4" ht="12.75">
      <c r="A21" s="13" t="s">
        <v>256</v>
      </c>
      <c r="B21" s="12" t="s">
        <v>45</v>
      </c>
      <c r="C21" s="16">
        <v>140.96466000002692</v>
      </c>
      <c r="D21" s="19">
        <v>-262.32</v>
      </c>
    </row>
    <row r="22" spans="1:4" ht="25.5">
      <c r="A22" s="13" t="s">
        <v>257</v>
      </c>
      <c r="B22" s="12" t="s">
        <v>48</v>
      </c>
      <c r="C22" s="16">
        <v>0</v>
      </c>
      <c r="D22" s="19">
        <v>0</v>
      </c>
    </row>
    <row r="23" spans="1:4" ht="25.5">
      <c r="A23" s="13" t="s">
        <v>258</v>
      </c>
      <c r="B23" s="12" t="s">
        <v>50</v>
      </c>
      <c r="C23" s="16">
        <v>0</v>
      </c>
      <c r="D23" s="19">
        <v>0</v>
      </c>
    </row>
    <row r="24" spans="1:4" ht="25.5">
      <c r="A24" s="13" t="s">
        <v>259</v>
      </c>
      <c r="B24" s="12" t="s">
        <v>51</v>
      </c>
      <c r="C24" s="16">
        <v>0</v>
      </c>
      <c r="D24" s="19">
        <v>0</v>
      </c>
    </row>
    <row r="25" spans="1:4" ht="12.75">
      <c r="A25" s="13" t="s">
        <v>260</v>
      </c>
      <c r="B25" s="12" t="s">
        <v>53</v>
      </c>
      <c r="C25" s="16">
        <v>0</v>
      </c>
      <c r="D25" s="19">
        <v>0</v>
      </c>
    </row>
    <row r="26" spans="1:4" ht="12.75">
      <c r="A26" s="13" t="s">
        <v>261</v>
      </c>
      <c r="B26" s="12" t="s">
        <v>54</v>
      </c>
      <c r="C26" s="16">
        <v>0</v>
      </c>
      <c r="D26" s="19">
        <v>0</v>
      </c>
    </row>
    <row r="27" spans="1:4" ht="12.75">
      <c r="A27" s="13" t="s">
        <v>262</v>
      </c>
      <c r="B27" s="12" t="s">
        <v>56</v>
      </c>
      <c r="C27" s="16">
        <v>0</v>
      </c>
      <c r="D27" s="19">
        <v>0</v>
      </c>
    </row>
    <row r="28" spans="1:4" ht="12.75">
      <c r="A28" s="13" t="s">
        <v>263</v>
      </c>
      <c r="B28" s="12" t="s">
        <v>59</v>
      </c>
      <c r="C28" s="16">
        <v>245.05</v>
      </c>
      <c r="D28" s="19">
        <v>0</v>
      </c>
    </row>
    <row r="29" spans="1:4" ht="12.75">
      <c r="A29" s="13" t="s">
        <v>264</v>
      </c>
      <c r="B29" s="12" t="s">
        <v>62</v>
      </c>
      <c r="C29" s="19">
        <v>36.7685</v>
      </c>
      <c r="D29" s="19">
        <v>313.39</v>
      </c>
    </row>
    <row r="30" spans="1:4" ht="12.75">
      <c r="A30" s="13" t="s">
        <v>265</v>
      </c>
      <c r="B30" s="12" t="s">
        <v>61</v>
      </c>
      <c r="C30" s="16">
        <v>0</v>
      </c>
      <c r="D30" s="19">
        <v>0</v>
      </c>
    </row>
    <row r="31" spans="1:4" ht="12.75">
      <c r="A31" s="13" t="s">
        <v>266</v>
      </c>
      <c r="B31" s="12" t="s">
        <v>63</v>
      </c>
      <c r="C31" s="16">
        <v>0</v>
      </c>
      <c r="D31" s="19">
        <v>0</v>
      </c>
    </row>
    <row r="32" spans="1:4" ht="25.5">
      <c r="A32" s="13" t="s">
        <v>267</v>
      </c>
      <c r="B32" s="12" t="s">
        <v>64</v>
      </c>
      <c r="C32" s="16">
        <v>-6391.824039999999</v>
      </c>
      <c r="D32" s="19">
        <v>2454.4</v>
      </c>
    </row>
    <row r="33" spans="1:4" ht="12.75">
      <c r="A33" s="13" t="s">
        <v>268</v>
      </c>
      <c r="B33" s="12"/>
      <c r="C33" s="16"/>
      <c r="D33" s="19"/>
    </row>
    <row r="34" spans="1:4" ht="12.75">
      <c r="A34" s="13" t="s">
        <v>46</v>
      </c>
      <c r="B34" s="12" t="s">
        <v>269</v>
      </c>
      <c r="C34" s="16">
        <v>-6400.924039999998</v>
      </c>
      <c r="D34" s="19">
        <v>2454.4</v>
      </c>
    </row>
    <row r="35" spans="1:4" ht="12.75">
      <c r="A35" s="13" t="s">
        <v>47</v>
      </c>
      <c r="B35" s="12" t="s">
        <v>270</v>
      </c>
      <c r="C35" s="72">
        <v>9.099999999999454</v>
      </c>
      <c r="D35" s="19">
        <v>0</v>
      </c>
    </row>
    <row r="36" spans="1:4" ht="12.75">
      <c r="A36" s="13" t="s">
        <v>271</v>
      </c>
      <c r="B36" s="12" t="s">
        <v>272</v>
      </c>
      <c r="C36" s="16">
        <v>0</v>
      </c>
      <c r="D36" s="19">
        <v>0</v>
      </c>
    </row>
    <row r="37" spans="1:4" ht="25.5">
      <c r="A37" s="13" t="s">
        <v>273</v>
      </c>
      <c r="B37" s="12" t="s">
        <v>80</v>
      </c>
      <c r="C37" s="16">
        <v>-128.15328999999997</v>
      </c>
      <c r="D37" s="19">
        <v>0</v>
      </c>
    </row>
    <row r="38" spans="1:4" ht="12.75">
      <c r="A38" s="13" t="s">
        <v>268</v>
      </c>
      <c r="B38" s="12"/>
      <c r="C38" s="16"/>
      <c r="D38" s="19"/>
    </row>
    <row r="39" spans="1:4" ht="12.75">
      <c r="A39" s="13" t="s">
        <v>46</v>
      </c>
      <c r="B39" s="12" t="s">
        <v>274</v>
      </c>
      <c r="C39" s="16">
        <v>-128.15328999999997</v>
      </c>
      <c r="D39" s="19">
        <v>0</v>
      </c>
    </row>
    <row r="40" spans="1:4" ht="12.75">
      <c r="A40" s="13" t="s">
        <v>47</v>
      </c>
      <c r="B40" s="12" t="s">
        <v>275</v>
      </c>
      <c r="C40" s="16">
        <v>0</v>
      </c>
      <c r="D40" s="19">
        <v>0</v>
      </c>
    </row>
    <row r="41" spans="1:4" ht="12.75">
      <c r="A41" s="13" t="s">
        <v>23</v>
      </c>
      <c r="B41" s="12" t="s">
        <v>276</v>
      </c>
      <c r="C41" s="16">
        <v>0</v>
      </c>
      <c r="D41" s="19">
        <v>0</v>
      </c>
    </row>
    <row r="42" spans="1:4" ht="12.75">
      <c r="A42" s="13" t="s">
        <v>49</v>
      </c>
      <c r="B42" s="12" t="s">
        <v>277</v>
      </c>
      <c r="C42" s="16">
        <v>0</v>
      </c>
      <c r="D42" s="19">
        <v>0</v>
      </c>
    </row>
    <row r="43" spans="1:4" ht="38.25">
      <c r="A43" s="13" t="s">
        <v>278</v>
      </c>
      <c r="B43" s="12" t="s">
        <v>81</v>
      </c>
      <c r="C43" s="16">
        <v>0</v>
      </c>
      <c r="D43" s="19">
        <v>0</v>
      </c>
    </row>
    <row r="44" spans="1:9" ht="38.25">
      <c r="A44" s="13" t="s">
        <v>279</v>
      </c>
      <c r="B44" s="12" t="s">
        <v>82</v>
      </c>
      <c r="C44" s="19">
        <v>860.56962</v>
      </c>
      <c r="D44" s="19">
        <v>918.83</v>
      </c>
      <c r="E44" s="52"/>
      <c r="F44" s="31"/>
      <c r="G44" s="31"/>
      <c r="H44" s="70"/>
      <c r="I44" s="70"/>
    </row>
    <row r="45" spans="1:4" ht="12.75">
      <c r="A45" s="13" t="s">
        <v>280</v>
      </c>
      <c r="B45" s="12" t="s">
        <v>83</v>
      </c>
      <c r="C45" s="16">
        <v>834.43912</v>
      </c>
      <c r="D45" s="19">
        <v>918.83</v>
      </c>
    </row>
    <row r="46" spans="1:4" ht="12.75">
      <c r="A46" s="13" t="s">
        <v>281</v>
      </c>
      <c r="B46" s="12" t="s">
        <v>84</v>
      </c>
      <c r="C46" s="16">
        <v>981.46028</v>
      </c>
      <c r="D46" s="19">
        <v>256.6</v>
      </c>
    </row>
    <row r="47" spans="1:4" ht="12.75">
      <c r="A47" s="13" t="s">
        <v>282</v>
      </c>
      <c r="B47" s="12" t="s">
        <v>85</v>
      </c>
      <c r="C47" s="16">
        <v>0</v>
      </c>
      <c r="D47" s="19">
        <v>69.02</v>
      </c>
    </row>
    <row r="48" spans="1:7" ht="25.5">
      <c r="A48" s="13" t="s">
        <v>283</v>
      </c>
      <c r="B48" s="12" t="s">
        <v>66</v>
      </c>
      <c r="C48" s="16">
        <v>6275.63892</v>
      </c>
      <c r="D48" s="19">
        <v>10497.62</v>
      </c>
      <c r="F48" s="31"/>
      <c r="G48" s="31"/>
    </row>
    <row r="49" spans="1:4" ht="38.25">
      <c r="A49" s="13" t="s">
        <v>284</v>
      </c>
      <c r="B49" s="12" t="s">
        <v>67</v>
      </c>
      <c r="C49" s="16">
        <v>10345.76605</v>
      </c>
      <c r="D49" s="19">
        <v>2884.08</v>
      </c>
    </row>
    <row r="50" spans="1:4" ht="63.75">
      <c r="A50" s="13" t="s">
        <v>285</v>
      </c>
      <c r="B50" s="12" t="s">
        <v>68</v>
      </c>
      <c r="C50" s="16">
        <v>-10046.430639999971</v>
      </c>
      <c r="D50" s="19">
        <v>9456.78</v>
      </c>
    </row>
    <row r="51" spans="3:4" ht="12.75">
      <c r="C51" s="71"/>
      <c r="D51" s="72"/>
    </row>
    <row r="52" ht="12.75">
      <c r="C52" s="71"/>
    </row>
    <row r="53" spans="1:4" ht="12.75">
      <c r="A53" s="8" t="s">
        <v>184</v>
      </c>
      <c r="C53" s="71"/>
      <c r="D53" s="72"/>
    </row>
    <row r="54" spans="1:3" ht="12.75">
      <c r="A54" s="8" t="s">
        <v>291</v>
      </c>
      <c r="C54" s="1" t="s">
        <v>192</v>
      </c>
    </row>
    <row r="57" spans="1:3" ht="12.75">
      <c r="A57" s="8" t="s">
        <v>290</v>
      </c>
      <c r="C57" s="1" t="s">
        <v>286</v>
      </c>
    </row>
    <row r="60" spans="1:3" ht="12.75">
      <c r="A60" s="31" t="s">
        <v>184</v>
      </c>
      <c r="B60" s="31"/>
      <c r="C60" s="31"/>
    </row>
    <row r="61" spans="1:3" ht="12.75">
      <c r="A61" s="31" t="s">
        <v>185</v>
      </c>
      <c r="B61" s="31"/>
      <c r="C61" s="31" t="s">
        <v>183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2008-03-14T14:38:45Z</cp:lastPrinted>
  <dcterms:created xsi:type="dcterms:W3CDTF">2005-07-20T10:31:38Z</dcterms:created>
  <dcterms:modified xsi:type="dcterms:W3CDTF">2008-04-15T05:51:32Z</dcterms:modified>
  <cp:category/>
  <cp:version/>
  <cp:contentType/>
  <cp:contentStatus/>
</cp:coreProperties>
</file>