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<sst xmlns="http://schemas.openxmlformats.org/spreadsheetml/2006/main" count="893" uniqueCount="386">
  <si>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</si>
  <si>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</si>
  <si>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</si>
  <si>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</si>
  <si>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</si>
  <si>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</si>
  <si>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</si>
  <si>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</si>
  <si>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</si>
  <si>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</si>
  <si>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</si>
  <si>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</si>
  <si>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</si>
  <si>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</si>
  <si>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</si>
  <si>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</si>
  <si>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</si>
  <si>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</si>
  <si>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</si>
  <si>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</si>
  <si>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</si>
  <si>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</si>
  <si>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</si>
  <si>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</si>
  <si>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</si>
  <si>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</si>
  <si>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</si>
  <si>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</si>
  <si>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</si>
  <si>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</si>
  <si>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</si>
  <si>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</si>
  <si>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</si>
  <si>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</si>
  <si>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</si>
  <si>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</si>
  <si>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</si>
  <si>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</si>
  <si>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</si>
  <si>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</si>
  <si>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</si>
  <si>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</si>
  <si>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</si>
  <si>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</si>
  <si>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</si>
  <si>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</si>
  <si>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</si>
  <si>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</si>
  <si>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</si>
  <si>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</si>
  <si>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</si>
  <si>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</si>
  <si>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</si>
  <si>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</si>
  <si>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___________________________  Огородникова О.С.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</si>
  <si>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</si>
  <si>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</si>
  <si>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</si>
  <si>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</si>
  <si>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</si>
  <si>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</si>
  <si>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</si>
  <si>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</si>
  <si>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</si>
  <si>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</si>
  <si>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</si>
  <si>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</si>
  <si>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</si>
  <si>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</si>
  <si>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</si>
  <si>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</si>
  <si>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</si>
  <si>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</si>
  <si>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</si>
  <si>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</si>
  <si>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</si>
  <si>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</si>
  <si>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</si>
  <si>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</si>
  <si>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</si>
  <si>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</si>
  <si>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</si>
  <si>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</si>
  <si>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</si>
  <si>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</si>
  <si>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</si>
  <si>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</si>
  <si>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</si>
  <si>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</si>
  <si>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</si>
  <si>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</si>
  <si>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</si>
  <si>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</si>
  <si>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</si>
  <si>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</si>
  <si>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</si>
  <si>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</si>
  <si>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</si>
  <si>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</si>
  <si>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</si>
  <si>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</si>
  <si>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</si>
  <si>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</si>
  <si>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</si>
  <si>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</si>
  <si>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</si>
  <si>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</si>
  <si>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</si>
  <si>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О.С. Огородникова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</si>
  <si>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</si>
  <si>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</si>
  <si>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</si>
  <si>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</si>
  <si>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</si>
  <si>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</si>
  <si>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</si>
  <si>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</si>
  <si>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</si>
  <si>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</si>
  <si>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</si>
  <si>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</si>
  <si>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</si>
  <si>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</si>
  <si>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</si>
  <si>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</si>
  <si>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</si>
  <si>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</si>
  <si>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</si>
  <si>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</si>
  <si>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</si>
  <si>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</si>
  <si>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</si>
  <si>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</si>
  <si>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</si>
  <si>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</si>
  <si>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</si>
  <si>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</si>
  <si>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</si>
  <si>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</si>
  <si>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</si>
  <si>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</si>
  <si>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</si>
  <si>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</si>
  <si>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</si>
  <si>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</si>
  <si>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</si>
  <si>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</si>
  <si>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</si>
  <si>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</si>
  <si>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</si>
  <si>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</si>
  <si>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</si>
  <si>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</si>
  <si>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</si>
  <si>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</si>
  <si>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</si>
  <si>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</si>
  <si>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</si>
  <si>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</si>
  <si>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</si>
  <si>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</si>
  <si>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</si>
  <si>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</si>
  <si>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</si>
  <si>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</si>
  <si>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</si>
  <si>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</si>
  <si>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</si>
  <si>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</si>
  <si>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</si>
  <si>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</si>
  <si>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</si>
  <si>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</si>
  <si>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</si>
  <si>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</si>
  <si>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</si>
  <si>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</si>
  <si>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</si>
  <si>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</si>
  <si>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</si>
  <si>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</si>
  <si>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</si>
  <si>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</si>
  <si>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</si>
  <si>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</si>
  <si>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</si>
  <si>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</si>
  <si>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</si>
  <si>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</si>
  <si>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</si>
  <si>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</si>
  <si>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</si>
  <si>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</si>
  <si>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</si>
  <si>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</si>
  <si>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</si>
  <si>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</si>
  <si>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</si>
  <si>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</si>
  <si>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</si>
  <si>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</si>
  <si>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</si>
  <si>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</si>
  <si>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</si>
  <si>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</si>
  <si>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</si>
  <si>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</si>
  <si>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</si>
  <si>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</si>
  <si>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</si>
  <si>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</si>
  <si>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</si>
  <si>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Интервальный паевой инвестиционный фонд облигаций "ПРОМСВЯЗЬ-ОБЛИГАЦИИ"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</si>
  <si>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</si>
  <si>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</si>
  <si>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</si>
  <si>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</si>
  <si>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______________________  Огородникова О.С.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</si>
  <si>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</si>
  <si>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</si>
  <si>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</si>
  <si>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</si>
  <si>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</si>
  <si>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</si>
  <si>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</si>
  <si>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</si>
  <si>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</si>
  <si>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</si>
  <si>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</si>
  <si>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</si>
  <si>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</si>
  <si>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</si>
  <si>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</si>
  <si>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</si>
  <si>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</si>
  <si>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</si>
  <si>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</si>
  <si>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</si>
  <si>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</si>
  <si>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</si>
  <si>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</si>
  <si>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</si>
  <si>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</si>
  <si>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</si>
  <si>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</si>
  <si>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</si>
  <si>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</si>
  <si>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</si>
  <si>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</si>
  <si>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</si>
  <si>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</si>
  <si>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</si>
  <si>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</si>
  <si>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</si>
  <si>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</si>
  <si>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</si>
  <si>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</si>
  <si>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</si>
  <si>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</si>
  <si>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</si>
  <si>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</si>
  <si>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</si>
  <si>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</si>
  <si>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</si>
  <si>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</si>
  <si>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</si>
  <si>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</si>
  <si>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</si>
  <si>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</si>
  <si>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</si>
  <si>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</si>
  <si>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</si>
  <si>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</si>
  <si>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</si>
  <si>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</si>
  <si>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</si>
  <si>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</si>
  <si>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</si>
  <si>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</si>
  <si>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</si>
  <si>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</si>
  <si>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</si>
  <si>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</si>
  <si>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</si>
  <si>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</si>
  <si>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</si>
  <si>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</si>
  <si>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</si>
  <si>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</si>
  <si>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</si>
  <si>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</si>
  <si>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 xml:space="preserve">ОАО "Промсвязьбанк" 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</si>
  <si>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</si>
  <si>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</si>
  <si>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</si>
  <si>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</si>
  <si>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</si>
  <si>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</si>
  <si>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</si>
  <si>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</si>
  <si>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</si>
  <si>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</si>
  <si>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</si>
  <si>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</si>
  <si>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</si>
  <si>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</si>
  <si>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</si>
  <si>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 xml:space="preserve">Интервальный паевый инвестиционный фонд облигаций "ПРОМСВЯЗЬ-ОБЛИГАЦИЙ" </t>
  </si>
  <si>
    <t>Интервальный паевый инвестиционный фонд облигаций "ПРОМСВЯЗЬ-ОБЛИГАЦИИ"</t>
  </si>
  <si>
    <t>________________________ Петрова Е.Ю.</t>
  </si>
  <si>
    <t>_______________________ Огородникова О.С.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</si>
  <si>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</si>
  <si>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</si>
  <si>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</si>
  <si>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</si>
  <si>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</si>
  <si>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</si>
  <si>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</si>
  <si>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</si>
  <si>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</si>
  <si>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</si>
  <si>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</si>
  <si>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</si>
  <si>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</si>
  <si>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</si>
  <si>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</si>
  <si>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</si>
  <si>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</si>
  <si>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</si>
  <si>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</si>
  <si>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</si>
  <si>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</si>
  <si>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</si>
  <si>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</si>
  <si>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</si>
  <si>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</si>
  <si>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</si>
  <si>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</si>
  <si>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</si>
  <si>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</si>
  <si>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</si>
  <si>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</si>
  <si>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Облигация корпоративная, Мечел, рег. номер 4-02-55005-Е, дата погашения: 12.06.2013</t>
  </si>
  <si>
    <t>Облигация корпоративная, Синтерра, рег. номер 4-01-38189-Н, дата погашения: 01.08.2013</t>
  </si>
  <si>
    <t>Облигация корпоративная, РВК-Финанс , рег. номер 4-01-36320-R, дата погашения: 21.07.2011</t>
  </si>
  <si>
    <t>Облигация корпоративная, Межрегиональная распределительная сетевая компания Юга, рег. номер 4-02-34956-E, дата погашения: 26.08.2014</t>
  </si>
  <si>
    <t>Уполномоченный представитель ЗАО "ПРСД"</t>
  </si>
  <si>
    <t xml:space="preserve">___________________________ </t>
  </si>
  <si>
    <t xml:space="preserve">  </t>
  </si>
  <si>
    <t>Облигация корпоративная, Акрон, рег. номер 4-03-00207-A, дата погашения: 19.09.2013</t>
  </si>
  <si>
    <t>Облигация корпоративная, Банк Петрокоммерц, 7, рег. номер 40701776B, дата погашения: 22.08.2012</t>
  </si>
  <si>
    <t>Облигация корпоративная, ТРАНСАЭРО, рег. номер 4-01-00165-A, дата погашения: 23.10.2013</t>
  </si>
  <si>
    <t>Облигация корпоративная, ССМО ЛенСпецСМУ, рег. номер 4-01-17644-J, дата погашения: 07.12.2012</t>
  </si>
  <si>
    <t>Облигация корпоративная, Башнефть ОАО, рег. номер 4-03-00013-A, дата погашения: 13.12.2016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</si>
  <si>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</si>
  <si>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</si>
  <si>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</si>
  <si>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</si>
  <si>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</si>
  <si>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</si>
  <si>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</si>
  <si>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</si>
  <si>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</si>
  <si>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</si>
  <si>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</si>
  <si>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</si>
  <si>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</si>
  <si>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</si>
  <si>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</si>
  <si>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</si>
  <si>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</si>
  <si>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</si>
  <si>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"/>
        <family val="2"/>
      </rPr>
      <t xml:space="preserve"> котировку, всего</t>
    </r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</si>
  <si>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не имеющих признаваемой</t>
    </r>
    <r>
      <rPr>
        <sz val="10"/>
        <rFont val="Arial"/>
        <family val="2"/>
      </rPr>
      <t xml:space="preserve"> котировки, всего</t>
    </r>
  </si>
  <si>
    <t>Сумма (оценочная стоимость) на 31.05.2010</t>
  </si>
  <si>
    <t>Облигация корпоративная, Банк Петрокоммерц, 5, рег. номер 40501776B, дата погашения: 21.12.2014</t>
  </si>
  <si>
    <t>о приросте (об уменьшении) стоимости имущества на 30.06.2010г.</t>
  </si>
  <si>
    <t>Справка о несоблюдении требований к составу и структуре активов на 30.06.2010г.</t>
  </si>
  <si>
    <t>составляющего паевой инвестиционный фонд на 30.06.2010г.</t>
  </si>
  <si>
    <t>о владельцах инвестиционных паев паевого инвестиционного фонда 30.06.2010г.</t>
  </si>
  <si>
    <t>на 30.06.2010г.</t>
  </si>
  <si>
    <t xml:space="preserve"> о стоимости активов на 30.06.2010г.</t>
  </si>
  <si>
    <t>Облигация корпоративная, Мечел, рег. номер 4-04-55005-E, дата погашения: 21.07.2016</t>
  </si>
  <si>
    <t>Облигация корпоративная, КД авиа-Финансы, рег. номер 4-01-36233-R, дата погашения: 21.04.2010</t>
  </si>
  <si>
    <t>Сумма (оценочная стоимость) на 30.06.2010</t>
  </si>
  <si>
    <t>30.06.2010 (по состоянию на 20:00 МСК)        (руб.)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</si>
</sst>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2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</cellStyleXfs>
  <cellXfs count="254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5" fillId="0" borderId="0" xfId="0" applyNumberFormat="1" applyAlignment="1">
      <alignment horizontal="center" vertical="top"/>
    </xf>
    <xf numFmtId="0" fontId="6" fillId="0" borderId="0" xfId="0" applyAlignment="1">
      <alignment horizontal="left"/>
    </xf>
    <xf numFmtId="0" fontId="5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6" applyFont="1">
      <alignment/>
      <protection/>
    </xf>
    <xf numFmtId="0" fontId="9" fillId="0" borderId="0" xfId="16" applyFont="1">
      <alignment/>
      <protection/>
    </xf>
    <xf numFmtId="0" fontId="9" fillId="0" borderId="0" xfId="16" applyFont="1" applyBorder="1">
      <alignment/>
      <protection/>
    </xf>
    <xf numFmtId="0" fontId="11" fillId="0" borderId="0" xfId="16" applyFont="1">
      <alignment/>
      <protection/>
    </xf>
    <xf numFmtId="0" fontId="12" fillId="0" borderId="0" xfId="16" applyFont="1" applyBorder="1" applyAlignment="1">
      <alignment horizontal="center" wrapText="1"/>
      <protection/>
    </xf>
    <xf numFmtId="0" fontId="7" fillId="0" borderId="0" xfId="16" applyFont="1" applyBorder="1" applyAlignment="1">
      <alignment horizontal="center" wrapText="1"/>
      <protection/>
    </xf>
    <xf numFmtId="4" fontId="9" fillId="0" borderId="0" xfId="16" applyNumberFormat="1" applyFont="1" applyBorder="1" applyAlignment="1">
      <alignment horizontal="center"/>
      <protection/>
    </xf>
    <xf numFmtId="10" fontId="9" fillId="0" borderId="0" xfId="16" applyNumberFormat="1" applyFont="1" applyBorder="1" applyAlignment="1">
      <alignment horizontal="center"/>
      <protection/>
    </xf>
    <xf numFmtId="0" fontId="9" fillId="0" borderId="0" xfId="16" applyFont="1" applyBorder="1" applyAlignment="1">
      <alignment horizontal="center"/>
      <protection/>
    </xf>
    <xf numFmtId="49" fontId="9" fillId="0" borderId="0" xfId="16" applyNumberFormat="1" applyFont="1" applyBorder="1" applyAlignment="1">
      <alignment horizontal="center"/>
      <protection/>
    </xf>
    <xf numFmtId="0" fontId="9" fillId="0" borderId="0" xfId="16" applyFont="1" applyBorder="1" applyAlignment="1">
      <alignment horizontal="left" wrapText="1"/>
      <protection/>
    </xf>
    <xf numFmtId="0" fontId="7" fillId="0" borderId="0" xfId="16" applyFont="1" applyAlignment="1">
      <alignment/>
      <protection/>
    </xf>
    <xf numFmtId="0" fontId="9" fillId="0" borderId="0" xfId="16" applyFont="1" applyBorder="1" applyAlignment="1">
      <alignment horizontal="left"/>
      <protection/>
    </xf>
    <xf numFmtId="0" fontId="9" fillId="0" borderId="0" xfId="16" applyFont="1" applyAlignment="1">
      <alignment wrapText="1"/>
      <protection/>
    </xf>
    <xf numFmtId="0" fontId="7" fillId="0" borderId="0" xfId="16" applyFont="1" applyAlignment="1">
      <alignment wrapText="1"/>
      <protection/>
    </xf>
    <xf numFmtId="0" fontId="0" fillId="0" borderId="0" xfId="0" applyNumberFormat="1" applyAlignment="1">
      <alignment horizontal="left" vertical="center"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1" xfId="0" applyNumberFormat="1" applyFont="1" applyAlignment="1">
      <alignment horizontal="center" vertical="center"/>
    </xf>
    <xf numFmtId="0" fontId="8" fillId="0" borderId="0" xfId="16" applyBorder="1" applyAlignment="1">
      <alignment horizontal="center" wrapText="1"/>
      <protection/>
    </xf>
    <xf numFmtId="0" fontId="2" fillId="0" borderId="2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1" fontId="14" fillId="0" borderId="2" xfId="0" applyNumberFormat="1" applyFont="1" applyAlignment="1">
      <alignment horizontal="center" vertical="top"/>
    </xf>
    <xf numFmtId="168" fontId="14" fillId="0" borderId="1" xfId="0" applyNumberFormat="1" applyFont="1" applyAlignment="1">
      <alignment horizontal="right" vertical="top"/>
    </xf>
    <xf numFmtId="0" fontId="14" fillId="0" borderId="1" xfId="0" applyNumberFormat="1" applyFont="1" applyAlignment="1">
      <alignment horizontal="center" vertical="top"/>
    </xf>
    <xf numFmtId="0" fontId="14" fillId="0" borderId="1" xfId="0" applyNumberFormat="1" applyFont="1" applyAlignment="1">
      <alignment horizontal="right" vertical="top"/>
    </xf>
    <xf numFmtId="1" fontId="14" fillId="0" borderId="1" xfId="0" applyNumberFormat="1" applyFont="1" applyAlignment="1">
      <alignment horizontal="center" vertical="top"/>
    </xf>
    <xf numFmtId="1" fontId="14" fillId="0" borderId="1" xfId="0" applyNumberFormat="1" applyFont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4" fillId="0" borderId="1" xfId="0" applyFont="1" applyBorder="1" applyAlignment="1">
      <alignment horizontal="center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/>
    </xf>
    <xf numFmtId="174" fontId="0" fillId="0" borderId="0" xfId="0" applyNumberFormat="1" applyAlignment="1">
      <alignment horizontal="left"/>
    </xf>
    <xf numFmtId="0" fontId="14" fillId="0" borderId="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6" fontId="14" fillId="0" borderId="0" xfId="0" applyFont="1" applyBorder="1" applyAlignment="1">
      <alignment horizontal="right" vertical="center"/>
    </xf>
    <xf numFmtId="2" fontId="1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4" fillId="0" borderId="5" xfId="0" applyFont="1" applyBorder="1" applyAlignment="1">
      <alignment/>
    </xf>
    <xf numFmtId="4" fontId="14" fillId="2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2" fontId="14" fillId="0" borderId="2" xfId="0" applyFont="1" applyBorder="1" applyAlignment="1">
      <alignment horizontal="right" vertical="center"/>
    </xf>
    <xf numFmtId="166" fontId="14" fillId="0" borderId="2" xfId="0" applyFont="1" applyBorder="1" applyAlignment="1">
      <alignment horizontal="right" vertical="center"/>
    </xf>
    <xf numFmtId="2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wrapText="1"/>
    </xf>
    <xf numFmtId="2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/>
    </xf>
    <xf numFmtId="1" fontId="14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top"/>
    </xf>
    <xf numFmtId="2" fontId="17" fillId="0" borderId="1" xfId="0" applyFont="1" applyBorder="1" applyAlignment="1">
      <alignment horizontal="right" vertical="center"/>
    </xf>
    <xf numFmtId="1" fontId="17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" fontId="14" fillId="0" borderId="8" xfId="15" applyNumberFormat="1" applyFont="1" applyBorder="1" applyAlignment="1">
      <alignment horizontal="right" vertical="top" wrapText="1"/>
      <protection/>
    </xf>
    <xf numFmtId="4" fontId="14" fillId="0" borderId="9" xfId="15" applyNumberFormat="1" applyFont="1" applyBorder="1" applyAlignment="1">
      <alignment horizontal="right" vertical="top" wrapText="1"/>
      <protection/>
    </xf>
    <xf numFmtId="4" fontId="14" fillId="0" borderId="2" xfId="0" applyNumberFormat="1" applyFont="1" applyBorder="1" applyAlignment="1">
      <alignment horizontal="right" vertical="top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2" fillId="0" borderId="2" xfId="0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2" fontId="3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top"/>
    </xf>
    <xf numFmtId="2" fontId="5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2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" fontId="5" fillId="0" borderId="2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19" fillId="0" borderId="2" xfId="0" applyFont="1" applyBorder="1" applyAlignment="1">
      <alignment horizontal="right" vertical="center"/>
    </xf>
    <xf numFmtId="166" fontId="5" fillId="0" borderId="2" xfId="0" applyFont="1" applyBorder="1" applyAlignment="1">
      <alignment horizontal="right" vertical="center"/>
    </xf>
    <xf numFmtId="1" fontId="5" fillId="0" borderId="1" xfId="0" applyFont="1" applyBorder="1" applyAlignment="1">
      <alignment horizontal="right" vertical="center"/>
    </xf>
    <xf numFmtId="166" fontId="5" fillId="0" borderId="1" xfId="0" applyFont="1" applyBorder="1" applyAlignment="1">
      <alignment horizontal="right" vertical="center"/>
    </xf>
    <xf numFmtId="169" fontId="5" fillId="0" borderId="1" xfId="0" applyFont="1" applyBorder="1" applyAlignment="1">
      <alignment horizontal="right" vertical="center"/>
    </xf>
    <xf numFmtId="2" fontId="5" fillId="0" borderId="1" xfId="0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/>
    </xf>
    <xf numFmtId="4" fontId="14" fillId="0" borderId="1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9" fillId="0" borderId="10" xfId="16" applyNumberFormat="1" applyFont="1" applyBorder="1" applyAlignment="1">
      <alignment horizontal="center"/>
      <protection/>
    </xf>
    <xf numFmtId="10" fontId="9" fillId="0" borderId="11" xfId="16" applyNumberFormat="1" applyFont="1" applyBorder="1" applyAlignment="1">
      <alignment horizontal="center"/>
      <protection/>
    </xf>
    <xf numFmtId="10" fontId="9" fillId="0" borderId="12" xfId="16" applyNumberFormat="1" applyFont="1" applyBorder="1" applyAlignment="1">
      <alignment horizontal="center"/>
      <protection/>
    </xf>
    <xf numFmtId="0" fontId="5" fillId="0" borderId="0" xfId="0" applyFont="1" applyAlignment="1">
      <alignment horizontal="left" vertical="center" wrapText="1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4" fillId="0" borderId="0" xfId="0" applyNumberFormat="1" applyAlignment="1">
      <alignment horizontal="left" vertical="center" wrapText="1"/>
    </xf>
    <xf numFmtId="0" fontId="5" fillId="0" borderId="0" xfId="0" applyNumberFormat="1" applyAlignment="1">
      <alignment horizontal="left" vertical="center" wrapText="1"/>
    </xf>
    <xf numFmtId="0" fontId="5" fillId="0" borderId="0" xfId="0" applyNumberFormat="1" applyAlignment="1">
      <alignment horizontal="center" vertical="center" wrapText="1"/>
    </xf>
    <xf numFmtId="0" fontId="5" fillId="0" borderId="0" xfId="0" applyNumberFormat="1" applyBorder="1" applyAlignment="1">
      <alignment horizontal="left" vertical="center" wrapText="1"/>
    </xf>
    <xf numFmtId="0" fontId="19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2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5" fillId="0" borderId="0" xfId="0" applyNumberForma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9" fillId="0" borderId="10" xfId="16" applyNumberFormat="1" applyFont="1" applyBorder="1" applyAlignment="1">
      <alignment horizontal="center"/>
      <protection/>
    </xf>
    <xf numFmtId="49" fontId="9" fillId="0" borderId="11" xfId="16" applyNumberFormat="1" applyFont="1" applyBorder="1" applyAlignment="1">
      <alignment horizontal="center"/>
      <protection/>
    </xf>
    <xf numFmtId="49" fontId="9" fillId="0" borderId="12" xfId="16" applyNumberFormat="1" applyFont="1" applyBorder="1" applyAlignment="1">
      <alignment horizontal="center"/>
      <protection/>
    </xf>
    <xf numFmtId="0" fontId="7" fillId="0" borderId="10" xfId="16" applyFont="1" applyBorder="1" applyAlignment="1">
      <alignment horizontal="center" wrapText="1"/>
      <protection/>
    </xf>
    <xf numFmtId="0" fontId="7" fillId="0" borderId="11" xfId="16" applyFont="1" applyBorder="1" applyAlignment="1">
      <alignment horizontal="center" wrapText="1"/>
      <protection/>
    </xf>
    <xf numFmtId="0" fontId="7" fillId="0" borderId="12" xfId="16" applyFont="1" applyBorder="1" applyAlignment="1">
      <alignment horizontal="center" wrapText="1"/>
      <protection/>
    </xf>
    <xf numFmtId="0" fontId="7" fillId="0" borderId="10" xfId="16" applyFont="1" applyBorder="1" applyAlignment="1">
      <alignment horizontal="left" wrapText="1"/>
      <protection/>
    </xf>
    <xf numFmtId="0" fontId="7" fillId="0" borderId="11" xfId="16" applyFont="1" applyBorder="1" applyAlignment="1">
      <alignment horizontal="left" wrapText="1"/>
      <protection/>
    </xf>
    <xf numFmtId="0" fontId="7" fillId="0" borderId="12" xfId="16" applyFont="1" applyBorder="1" applyAlignment="1">
      <alignment horizontal="left" wrapText="1"/>
      <protection/>
    </xf>
    <xf numFmtId="4" fontId="9" fillId="0" borderId="10" xfId="16" applyNumberFormat="1" applyFont="1" applyBorder="1" applyAlignment="1">
      <alignment horizontal="center"/>
      <protection/>
    </xf>
    <xf numFmtId="4" fontId="9" fillId="0" borderId="11" xfId="16" applyNumberFormat="1" applyFont="1" applyBorder="1" applyAlignment="1">
      <alignment horizontal="center"/>
      <protection/>
    </xf>
    <xf numFmtId="4" fontId="9" fillId="0" borderId="12" xfId="16" applyNumberFormat="1" applyFont="1" applyBorder="1" applyAlignment="1">
      <alignment horizontal="center"/>
      <protection/>
    </xf>
    <xf numFmtId="0" fontId="11" fillId="0" borderId="10" xfId="16" applyFont="1" applyBorder="1" applyAlignment="1">
      <alignment horizontal="center" vertical="top" wrapText="1"/>
      <protection/>
    </xf>
    <xf numFmtId="0" fontId="11" fillId="0" borderId="11" xfId="16" applyFont="1" applyBorder="1" applyAlignment="1">
      <alignment horizontal="center" vertical="top" wrapText="1"/>
      <protection/>
    </xf>
    <xf numFmtId="0" fontId="11" fillId="0" borderId="12" xfId="16" applyFont="1" applyBorder="1" applyAlignment="1">
      <alignment horizontal="center" vertical="top" wrapText="1"/>
      <protection/>
    </xf>
    <xf numFmtId="4" fontId="9" fillId="0" borderId="6" xfId="16" applyNumberFormat="1" applyFont="1" applyBorder="1" applyAlignment="1">
      <alignment horizontal="center" wrapText="1"/>
      <protection/>
    </xf>
    <xf numFmtId="0" fontId="9" fillId="0" borderId="6" xfId="16" applyFont="1" applyBorder="1" applyAlignment="1">
      <alignment horizontal="center"/>
      <protection/>
    </xf>
    <xf numFmtId="0" fontId="9" fillId="0" borderId="6" xfId="16" applyFont="1" applyBorder="1" applyAlignment="1">
      <alignment horizontal="center" wrapText="1"/>
      <protection/>
    </xf>
    <xf numFmtId="0" fontId="7" fillId="0" borderId="13" xfId="16" applyFont="1" applyBorder="1" applyAlignment="1">
      <alignment horizontal="center"/>
      <protection/>
    </xf>
    <xf numFmtId="0" fontId="9" fillId="0" borderId="10" xfId="16" applyFont="1" applyBorder="1" applyAlignment="1">
      <alignment horizontal="center"/>
      <protection/>
    </xf>
    <xf numFmtId="0" fontId="9" fillId="0" borderId="11" xfId="16" applyFont="1" applyBorder="1" applyAlignment="1">
      <alignment horizontal="center"/>
      <protection/>
    </xf>
    <xf numFmtId="0" fontId="9" fillId="0" borderId="12" xfId="16" applyFont="1" applyBorder="1" applyAlignment="1">
      <alignment horizontal="center"/>
      <protection/>
    </xf>
    <xf numFmtId="49" fontId="9" fillId="0" borderId="10" xfId="16" applyNumberFormat="1" applyFont="1" applyBorder="1" applyAlignment="1">
      <alignment horizontal="center" wrapText="1"/>
      <protection/>
    </xf>
    <xf numFmtId="49" fontId="9" fillId="0" borderId="11" xfId="16" applyNumberFormat="1" applyFont="1" applyBorder="1" applyAlignment="1">
      <alignment horizontal="center" wrapText="1"/>
      <protection/>
    </xf>
    <xf numFmtId="49" fontId="9" fillId="0" borderId="12" xfId="16" applyNumberFormat="1" applyFont="1" applyBorder="1" applyAlignment="1">
      <alignment horizontal="center" wrapText="1"/>
      <protection/>
    </xf>
    <xf numFmtId="0" fontId="10" fillId="0" borderId="0" xfId="16" applyFont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3" xfId="16" applyFont="1" applyBorder="1" applyAlignment="1">
      <alignment horizontal="center" wrapText="1"/>
      <protection/>
    </xf>
    <xf numFmtId="0" fontId="9" fillId="0" borderId="10" xfId="16" applyFont="1" applyBorder="1" applyAlignment="1">
      <alignment horizontal="center" vertical="top" wrapText="1"/>
      <protection/>
    </xf>
    <xf numFmtId="0" fontId="9" fillId="0" borderId="11" xfId="16" applyFont="1" applyBorder="1" applyAlignment="1">
      <alignment horizontal="center" vertical="top" wrapText="1"/>
      <protection/>
    </xf>
    <xf numFmtId="0" fontId="9" fillId="0" borderId="12" xfId="16" applyFont="1" applyBorder="1" applyAlignment="1">
      <alignment horizontal="center" vertical="top" wrapText="1"/>
      <protection/>
    </xf>
    <xf numFmtId="0" fontId="9" fillId="0" borderId="10" xfId="16" applyFont="1" applyBorder="1" applyAlignment="1">
      <alignment horizontal="center" wrapText="1"/>
      <protection/>
    </xf>
    <xf numFmtId="0" fontId="9" fillId="0" borderId="11" xfId="16" applyFont="1" applyBorder="1" applyAlignment="1">
      <alignment horizontal="center" wrapText="1"/>
      <protection/>
    </xf>
    <xf numFmtId="0" fontId="9" fillId="0" borderId="12" xfId="16" applyFont="1" applyBorder="1" applyAlignment="1">
      <alignment horizontal="center" wrapText="1"/>
      <protection/>
    </xf>
    <xf numFmtId="0" fontId="9" fillId="0" borderId="10" xfId="16" applyFont="1" applyBorder="1" applyAlignment="1">
      <alignment horizontal="left" wrapText="1"/>
      <protection/>
    </xf>
    <xf numFmtId="0" fontId="9" fillId="0" borderId="11" xfId="16" applyFont="1" applyBorder="1" applyAlignment="1">
      <alignment horizontal="left" wrapText="1"/>
      <protection/>
    </xf>
    <xf numFmtId="0" fontId="9" fillId="0" borderId="12" xfId="16" applyFont="1" applyBorder="1" applyAlignment="1">
      <alignment horizontal="left" wrapText="1"/>
      <protection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/>
    </xf>
    <xf numFmtId="2" fontId="17" fillId="0" borderId="0" xfId="0" applyFont="1" applyBorder="1" applyAlignment="1">
      <alignment horizontal="right" vertical="center"/>
    </xf>
    <xf numFmtId="1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</cellXfs>
  <cellStyles count="3">
    <cellStyle name="Normal" xfId="0"/>
    <cellStyle name="Обычный_прирост" xfId="15"/>
    <cellStyle name="Обычный_Справка о несоблюдении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workbookViewId="0" topLeftCell="A25">
      <selection activeCell="G21" sqref="G21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196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9" t="s">
        <v>136</v>
      </c>
      <c r="C8" s="189"/>
      <c r="D8" s="189"/>
      <c r="E8" s="189"/>
    </row>
    <row r="9" spans="2:5" s="4" customFormat="1" ht="12" customHeight="1">
      <c r="B9" s="190" t="s">
        <v>379</v>
      </c>
      <c r="C9" s="191"/>
      <c r="D9" s="191"/>
      <c r="E9" s="191"/>
    </row>
    <row r="10" spans="2:5" ht="12" customHeight="1">
      <c r="B10" s="10" t="s">
        <v>212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92" t="s">
        <v>115</v>
      </c>
      <c r="C12" s="192"/>
      <c r="D12" s="192"/>
      <c r="E12" s="192"/>
    </row>
    <row r="13" spans="2:5" ht="11.25" customHeight="1">
      <c r="B13" s="192" t="s">
        <v>213</v>
      </c>
      <c r="C13" s="192"/>
      <c r="D13" s="192"/>
      <c r="E13" s="192"/>
    </row>
    <row r="15" spans="2:5" ht="36.75" customHeight="1">
      <c r="B15" s="42" t="s">
        <v>57</v>
      </c>
      <c r="C15" s="18" t="s">
        <v>140</v>
      </c>
      <c r="D15" s="18" t="s">
        <v>197</v>
      </c>
      <c r="E15" s="18" t="s">
        <v>198</v>
      </c>
    </row>
    <row r="16" spans="2:5" ht="11.25">
      <c r="B16" s="19">
        <v>1</v>
      </c>
      <c r="C16" s="19">
        <v>2</v>
      </c>
      <c r="D16" s="19">
        <v>3</v>
      </c>
      <c r="E16" s="19">
        <v>4</v>
      </c>
    </row>
    <row r="17" spans="2:5" ht="40.5" customHeight="1">
      <c r="B17" s="44" t="s">
        <v>199</v>
      </c>
      <c r="C17" s="46">
        <v>100</v>
      </c>
      <c r="D17" s="47">
        <v>74046.96956</v>
      </c>
      <c r="E17" s="47">
        <f>E19+E22</f>
        <v>76227.22542999999</v>
      </c>
    </row>
    <row r="18" spans="2:5" ht="11.25" customHeight="1">
      <c r="B18" s="45" t="s">
        <v>200</v>
      </c>
      <c r="C18" s="48"/>
      <c r="D18" s="49"/>
      <c r="E18" s="49"/>
    </row>
    <row r="19" spans="2:5" ht="21.75" customHeight="1">
      <c r="B19" s="45" t="s">
        <v>201</v>
      </c>
      <c r="C19" s="50">
        <v>110</v>
      </c>
      <c r="D19" s="47">
        <v>275.6312</v>
      </c>
      <c r="E19" s="47">
        <v>2455.88707</v>
      </c>
    </row>
    <row r="20" spans="2:5" ht="36.75" customHeight="1">
      <c r="B20" s="45" t="s">
        <v>202</v>
      </c>
      <c r="C20" s="50">
        <v>120</v>
      </c>
      <c r="D20" s="47"/>
      <c r="E20" s="47"/>
    </row>
    <row r="21" spans="2:5" ht="25.5" customHeight="1">
      <c r="B21" s="45" t="s">
        <v>203</v>
      </c>
      <c r="C21" s="50">
        <v>130</v>
      </c>
      <c r="D21" s="47"/>
      <c r="E21" s="47"/>
    </row>
    <row r="22" spans="2:5" ht="48.75" customHeight="1">
      <c r="B22" s="45" t="s">
        <v>204</v>
      </c>
      <c r="C22" s="50">
        <v>140</v>
      </c>
      <c r="D22" s="47">
        <v>73771.33836</v>
      </c>
      <c r="E22" s="47">
        <v>73771.33836</v>
      </c>
    </row>
    <row r="23" spans="2:5" ht="12.75" customHeight="1">
      <c r="B23" s="45" t="s">
        <v>205</v>
      </c>
      <c r="C23" s="50">
        <v>150</v>
      </c>
      <c r="D23" s="49"/>
      <c r="E23" s="49"/>
    </row>
    <row r="24" spans="2:5" ht="37.5" customHeight="1">
      <c r="B24" s="45" t="s">
        <v>206</v>
      </c>
      <c r="C24" s="50">
        <v>200</v>
      </c>
      <c r="D24" s="51">
        <v>34</v>
      </c>
      <c r="E24" s="51">
        <v>43</v>
      </c>
    </row>
    <row r="25" spans="2:5" ht="11.25" customHeight="1">
      <c r="B25" s="45" t="s">
        <v>200</v>
      </c>
      <c r="C25" s="48"/>
      <c r="D25" s="49"/>
      <c r="E25" s="49"/>
    </row>
    <row r="26" spans="2:5" ht="21.75" customHeight="1">
      <c r="B26" s="45" t="s">
        <v>207</v>
      </c>
      <c r="C26" s="50">
        <v>210</v>
      </c>
      <c r="D26" s="51">
        <v>30</v>
      </c>
      <c r="E26" s="51">
        <v>39</v>
      </c>
    </row>
    <row r="27" spans="2:5" ht="36.75" customHeight="1">
      <c r="B27" s="45" t="s">
        <v>208</v>
      </c>
      <c r="C27" s="50">
        <v>220</v>
      </c>
      <c r="D27" s="51">
        <v>2</v>
      </c>
      <c r="E27" s="51">
        <v>2</v>
      </c>
    </row>
    <row r="28" spans="2:5" ht="21.75" customHeight="1">
      <c r="B28" s="45" t="s">
        <v>209</v>
      </c>
      <c r="C28" s="50">
        <v>230</v>
      </c>
      <c r="D28" s="49" t="s">
        <v>18</v>
      </c>
      <c r="E28" s="49" t="s">
        <v>18</v>
      </c>
    </row>
    <row r="29" spans="2:5" ht="47.25" customHeight="1">
      <c r="B29" s="45" t="s">
        <v>210</v>
      </c>
      <c r="C29" s="50">
        <v>240</v>
      </c>
      <c r="D29" s="49">
        <v>2</v>
      </c>
      <c r="E29" s="49">
        <v>2</v>
      </c>
    </row>
    <row r="30" spans="2:5" ht="12.75" customHeight="1">
      <c r="B30" s="45" t="s">
        <v>211</v>
      </c>
      <c r="C30" s="50">
        <v>250</v>
      </c>
      <c r="D30" s="49" t="s">
        <v>18</v>
      </c>
      <c r="E30" s="49" t="s">
        <v>18</v>
      </c>
    </row>
    <row r="35" ht="11.25">
      <c r="B35" s="20"/>
    </row>
    <row r="36" spans="2:3" ht="11.25">
      <c r="B36" s="20" t="s">
        <v>53</v>
      </c>
      <c r="C36" s="37" t="s">
        <v>310</v>
      </c>
    </row>
    <row r="40" spans="2:3" ht="11.25">
      <c r="B40" s="20" t="s">
        <v>214</v>
      </c>
      <c r="C40" s="37" t="s">
        <v>309</v>
      </c>
    </row>
    <row r="44" spans="2:3" ht="11.25">
      <c r="B44" s="20" t="s">
        <v>346</v>
      </c>
      <c r="C44" s="37" t="s">
        <v>347</v>
      </c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workbookViewId="0" topLeftCell="A70">
      <selection activeCell="H20" sqref="H20"/>
    </sheetView>
  </sheetViews>
  <sheetFormatPr defaultColWidth="9.332031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3.5" style="0" customWidth="1"/>
    <col min="7" max="7" width="7" style="1" customWidth="1"/>
    <col min="8" max="8" width="24.16015625" style="0" customWidth="1"/>
    <col min="9" max="9" width="23" style="0" customWidth="1"/>
    <col min="10" max="16384" width="10.66015625" style="0" customWidth="1"/>
  </cols>
  <sheetData>
    <row r="1" spans="2:9" ht="14.25" customHeight="1">
      <c r="B1" s="10" t="s">
        <v>150</v>
      </c>
      <c r="C1" s="10"/>
      <c r="D1" s="10"/>
      <c r="E1" s="10"/>
      <c r="F1" s="10"/>
      <c r="G1" s="2"/>
      <c r="H1" s="3"/>
      <c r="I1" s="3"/>
    </row>
    <row r="2" spans="2:9" ht="12">
      <c r="B2" s="10" t="s">
        <v>151</v>
      </c>
      <c r="C2" s="10"/>
      <c r="D2" s="10"/>
      <c r="E2" s="10"/>
      <c r="F2" s="10"/>
      <c r="G2" s="40"/>
      <c r="H2" s="41"/>
      <c r="I2" s="41"/>
    </row>
    <row r="3" spans="2:9" ht="12">
      <c r="B3" s="10" t="s">
        <v>152</v>
      </c>
      <c r="C3" s="10"/>
      <c r="D3" s="10"/>
      <c r="E3" s="10"/>
      <c r="F3" s="10"/>
      <c r="G3" s="40"/>
      <c r="H3" s="41"/>
      <c r="I3" s="41"/>
    </row>
    <row r="4" spans="2:9" ht="12" customHeight="1">
      <c r="B4" s="84" t="s">
        <v>308</v>
      </c>
      <c r="C4" s="10"/>
      <c r="D4" s="10"/>
      <c r="E4" s="10"/>
      <c r="F4" s="10"/>
      <c r="G4" s="11"/>
      <c r="H4" s="11"/>
      <c r="I4" s="11"/>
    </row>
    <row r="5" spans="2:9" s="13" customFormat="1" ht="9.75" customHeight="1">
      <c r="B5" s="195" t="s">
        <v>213</v>
      </c>
      <c r="C5" s="195"/>
      <c r="D5" s="195"/>
      <c r="E5" s="195"/>
      <c r="F5" s="195"/>
      <c r="G5" s="195"/>
      <c r="H5" s="195"/>
      <c r="I5" s="195"/>
    </row>
    <row r="6" spans="2:9" ht="11.25" customHeight="1">
      <c r="B6" s="193" t="s">
        <v>89</v>
      </c>
      <c r="C6" s="193"/>
      <c r="D6" s="193"/>
      <c r="E6" s="193"/>
      <c r="F6" s="193"/>
      <c r="G6" s="11"/>
      <c r="H6" s="11"/>
      <c r="I6" s="11"/>
    </row>
    <row r="7" spans="2:9" s="13" customFormat="1" ht="9" customHeight="1">
      <c r="B7" s="192" t="s">
        <v>153</v>
      </c>
      <c r="C7" s="192"/>
      <c r="D7" s="192"/>
      <c r="E7" s="192"/>
      <c r="F7" s="192"/>
      <c r="G7" s="194"/>
      <c r="H7" s="194"/>
      <c r="I7" s="194"/>
    </row>
    <row r="8" spans="2:9" s="13" customFormat="1" ht="9" customHeight="1">
      <c r="B8" s="196" t="s">
        <v>216</v>
      </c>
      <c r="C8" s="196"/>
      <c r="D8" s="196"/>
      <c r="E8" s="196"/>
      <c r="F8" s="196"/>
      <c r="G8" s="194"/>
      <c r="H8" s="194"/>
      <c r="I8" s="194"/>
    </row>
    <row r="9" spans="2:9" s="13" customFormat="1" ht="12" customHeight="1">
      <c r="B9" s="204" t="s">
        <v>154</v>
      </c>
      <c r="C9" s="205"/>
      <c r="D9" s="205"/>
      <c r="E9" s="205"/>
      <c r="F9" s="204"/>
      <c r="G9" s="82"/>
      <c r="H9" s="103"/>
      <c r="I9" s="103" t="s">
        <v>385</v>
      </c>
    </row>
    <row r="10" spans="2:9" s="13" customFormat="1" ht="37.5" customHeight="1">
      <c r="B10" s="199" t="s">
        <v>155</v>
      </c>
      <c r="C10" s="200"/>
      <c r="D10" s="200"/>
      <c r="E10" s="200"/>
      <c r="F10" s="199"/>
      <c r="G10" s="201" t="s">
        <v>10</v>
      </c>
      <c r="H10" s="145" t="s">
        <v>384</v>
      </c>
      <c r="I10" s="145" t="s">
        <v>374</v>
      </c>
    </row>
    <row r="11" spans="2:9" s="13" customFormat="1" ht="39.75" customHeight="1">
      <c r="B11" s="199"/>
      <c r="C11" s="199"/>
      <c r="D11" s="199"/>
      <c r="E11" s="199"/>
      <c r="F11" s="199"/>
      <c r="G11" s="201"/>
      <c r="H11" s="146" t="s">
        <v>156</v>
      </c>
      <c r="I11" s="146" t="s">
        <v>157</v>
      </c>
    </row>
    <row r="12" spans="2:9" s="13" customFormat="1" ht="10.5" customHeight="1">
      <c r="B12" s="206" t="s">
        <v>219</v>
      </c>
      <c r="C12" s="200"/>
      <c r="D12" s="200"/>
      <c r="E12" s="200"/>
      <c r="F12" s="206"/>
      <c r="G12" s="147" t="s">
        <v>220</v>
      </c>
      <c r="H12" s="147" t="s">
        <v>221</v>
      </c>
      <c r="I12" s="147" t="s">
        <v>230</v>
      </c>
    </row>
    <row r="13" spans="2:9" ht="11.25">
      <c r="B13" s="197" t="s">
        <v>158</v>
      </c>
      <c r="C13" s="198"/>
      <c r="D13" s="198"/>
      <c r="E13" s="198"/>
      <c r="F13" s="197"/>
      <c r="G13" s="148"/>
      <c r="H13" s="149"/>
      <c r="I13" s="149"/>
    </row>
    <row r="14" spans="2:9" ht="15" customHeight="1">
      <c r="B14" s="202" t="s">
        <v>159</v>
      </c>
      <c r="C14" s="198"/>
      <c r="D14" s="198"/>
      <c r="E14" s="198"/>
      <c r="F14" s="202"/>
      <c r="G14" s="150" t="s">
        <v>222</v>
      </c>
      <c r="H14" s="151">
        <v>372483.14</v>
      </c>
      <c r="I14" s="151">
        <v>1318226.94</v>
      </c>
    </row>
    <row r="15" spans="2:9" ht="15" customHeight="1">
      <c r="B15" s="203" t="s">
        <v>15</v>
      </c>
      <c r="C15" s="198"/>
      <c r="D15" s="198"/>
      <c r="E15" s="198"/>
      <c r="F15" s="203"/>
      <c r="G15" s="152"/>
      <c r="H15" s="153"/>
      <c r="I15" s="154"/>
    </row>
    <row r="16" spans="2:9" ht="15" customHeight="1">
      <c r="B16" s="203" t="s">
        <v>16</v>
      </c>
      <c r="C16" s="198"/>
      <c r="D16" s="198"/>
      <c r="E16" s="198"/>
      <c r="F16" s="203"/>
      <c r="G16" s="156" t="s">
        <v>280</v>
      </c>
      <c r="H16" s="157">
        <v>372483.14</v>
      </c>
      <c r="I16" s="157">
        <v>1318226.94</v>
      </c>
    </row>
    <row r="17" spans="2:9" ht="15" customHeight="1">
      <c r="B17" s="203" t="s">
        <v>17</v>
      </c>
      <c r="C17" s="198"/>
      <c r="D17" s="198"/>
      <c r="E17" s="198"/>
      <c r="F17" s="203"/>
      <c r="G17" s="156" t="s">
        <v>281</v>
      </c>
      <c r="H17" s="158" t="s">
        <v>18</v>
      </c>
      <c r="I17" s="158" t="s">
        <v>18</v>
      </c>
    </row>
    <row r="18" spans="2:9" ht="15" customHeight="1">
      <c r="B18" s="202" t="s">
        <v>160</v>
      </c>
      <c r="C18" s="198"/>
      <c r="D18" s="198"/>
      <c r="E18" s="198"/>
      <c r="F18" s="202"/>
      <c r="G18" s="150" t="s">
        <v>223</v>
      </c>
      <c r="H18" s="159" t="s">
        <v>18</v>
      </c>
      <c r="I18" s="159" t="s">
        <v>18</v>
      </c>
    </row>
    <row r="19" spans="2:9" ht="15" customHeight="1">
      <c r="B19" s="203" t="s">
        <v>15</v>
      </c>
      <c r="C19" s="198"/>
      <c r="D19" s="198"/>
      <c r="E19" s="198"/>
      <c r="F19" s="203"/>
      <c r="G19" s="152"/>
      <c r="H19" s="153"/>
      <c r="I19" s="154"/>
    </row>
    <row r="20" spans="2:9" ht="15" customHeight="1">
      <c r="B20" s="203" t="s">
        <v>16</v>
      </c>
      <c r="C20" s="198"/>
      <c r="D20" s="198"/>
      <c r="E20" s="198"/>
      <c r="F20" s="203"/>
      <c r="G20" s="156" t="s">
        <v>282</v>
      </c>
      <c r="H20" s="158" t="s">
        <v>18</v>
      </c>
      <c r="I20" s="158" t="s">
        <v>18</v>
      </c>
    </row>
    <row r="21" spans="2:9" ht="15" customHeight="1">
      <c r="B21" s="203" t="s">
        <v>17</v>
      </c>
      <c r="C21" s="198"/>
      <c r="D21" s="198"/>
      <c r="E21" s="198"/>
      <c r="F21" s="203"/>
      <c r="G21" s="156" t="s">
        <v>283</v>
      </c>
      <c r="H21" s="158" t="s">
        <v>18</v>
      </c>
      <c r="I21" s="158" t="s">
        <v>18</v>
      </c>
    </row>
    <row r="22" spans="2:9" ht="15" customHeight="1">
      <c r="B22" s="207" t="s">
        <v>161</v>
      </c>
      <c r="C22" s="198"/>
      <c r="D22" s="198"/>
      <c r="E22" s="198"/>
      <c r="F22" s="207"/>
      <c r="G22" s="156" t="s">
        <v>224</v>
      </c>
      <c r="H22" s="159" t="s">
        <v>18</v>
      </c>
      <c r="I22" s="159" t="s">
        <v>18</v>
      </c>
    </row>
    <row r="23" spans="2:9" ht="15" customHeight="1">
      <c r="B23" s="207" t="s">
        <v>162</v>
      </c>
      <c r="C23" s="198"/>
      <c r="D23" s="198"/>
      <c r="E23" s="198"/>
      <c r="F23" s="207"/>
      <c r="G23" s="156" t="s">
        <v>225</v>
      </c>
      <c r="H23" s="159" t="s">
        <v>18</v>
      </c>
      <c r="I23" s="159" t="s">
        <v>18</v>
      </c>
    </row>
    <row r="24" spans="2:9" ht="15" customHeight="1">
      <c r="B24" s="207" t="s">
        <v>163</v>
      </c>
      <c r="C24" s="198"/>
      <c r="D24" s="198"/>
      <c r="E24" s="198"/>
      <c r="F24" s="207"/>
      <c r="G24" s="156" t="s">
        <v>226</v>
      </c>
      <c r="H24" s="159" t="s">
        <v>18</v>
      </c>
      <c r="I24" s="159" t="s">
        <v>18</v>
      </c>
    </row>
    <row r="25" spans="2:9" ht="27.75" customHeight="1">
      <c r="B25" s="207" t="s">
        <v>164</v>
      </c>
      <c r="C25" s="198"/>
      <c r="D25" s="198"/>
      <c r="E25" s="198"/>
      <c r="F25" s="207"/>
      <c r="G25" s="156" t="s">
        <v>227</v>
      </c>
      <c r="H25" s="160">
        <v>131649330</v>
      </c>
      <c r="I25" s="160">
        <v>124761260</v>
      </c>
    </row>
    <row r="26" spans="2:9" ht="15" customHeight="1">
      <c r="B26" s="207" t="s">
        <v>165</v>
      </c>
      <c r="C26" s="198"/>
      <c r="D26" s="198"/>
      <c r="E26" s="198"/>
      <c r="F26" s="207"/>
      <c r="G26" s="156" t="s">
        <v>228</v>
      </c>
      <c r="H26" s="159" t="s">
        <v>18</v>
      </c>
      <c r="I26" s="159" t="s">
        <v>18</v>
      </c>
    </row>
    <row r="27" spans="2:9" ht="15" customHeight="1">
      <c r="B27" s="207" t="s">
        <v>32</v>
      </c>
      <c r="C27" s="198"/>
      <c r="D27" s="198"/>
      <c r="E27" s="198"/>
      <c r="F27" s="207"/>
      <c r="G27" s="156" t="s">
        <v>229</v>
      </c>
      <c r="H27" s="159" t="s">
        <v>18</v>
      </c>
      <c r="I27" s="159" t="s">
        <v>18</v>
      </c>
    </row>
    <row r="28" spans="2:9" ht="15" customHeight="1">
      <c r="B28" s="207" t="s">
        <v>166</v>
      </c>
      <c r="C28" s="198"/>
      <c r="D28" s="198"/>
      <c r="E28" s="198"/>
      <c r="F28" s="207"/>
      <c r="G28" s="156" t="s">
        <v>299</v>
      </c>
      <c r="H28" s="161" t="s">
        <v>18</v>
      </c>
      <c r="I28" s="161" t="s">
        <v>18</v>
      </c>
    </row>
    <row r="29" spans="2:9" ht="12" customHeight="1">
      <c r="B29" s="207" t="s">
        <v>167</v>
      </c>
      <c r="C29" s="198"/>
      <c r="D29" s="198"/>
      <c r="E29" s="198"/>
      <c r="F29" s="207"/>
      <c r="G29" s="156" t="s">
        <v>300</v>
      </c>
      <c r="H29" s="162" t="s">
        <v>18</v>
      </c>
      <c r="I29" s="162" t="s">
        <v>18</v>
      </c>
    </row>
    <row r="30" spans="2:9" ht="15" customHeight="1">
      <c r="B30" s="207" t="s">
        <v>168</v>
      </c>
      <c r="C30" s="198"/>
      <c r="D30" s="198"/>
      <c r="E30" s="198"/>
      <c r="F30" s="207"/>
      <c r="G30" s="156" t="s">
        <v>301</v>
      </c>
      <c r="H30" s="162" t="s">
        <v>18</v>
      </c>
      <c r="I30" s="162" t="s">
        <v>18</v>
      </c>
    </row>
    <row r="31" spans="2:9" ht="15" customHeight="1">
      <c r="B31" s="207" t="s">
        <v>169</v>
      </c>
      <c r="C31" s="198"/>
      <c r="D31" s="198"/>
      <c r="E31" s="198"/>
      <c r="F31" s="207"/>
      <c r="G31" s="156" t="s">
        <v>231</v>
      </c>
      <c r="H31" s="161" t="s">
        <v>18</v>
      </c>
      <c r="I31" s="161" t="s">
        <v>18</v>
      </c>
    </row>
    <row r="32" spans="2:9" ht="15" customHeight="1">
      <c r="B32" s="207" t="s">
        <v>33</v>
      </c>
      <c r="C32" s="198"/>
      <c r="D32" s="198"/>
      <c r="E32" s="198"/>
      <c r="F32" s="207"/>
      <c r="G32" s="150" t="s">
        <v>232</v>
      </c>
      <c r="H32" s="159" t="s">
        <v>18</v>
      </c>
      <c r="I32" s="159" t="s">
        <v>18</v>
      </c>
    </row>
    <row r="33" spans="2:9" ht="15" customHeight="1">
      <c r="B33" s="207" t="s">
        <v>15</v>
      </c>
      <c r="C33" s="198"/>
      <c r="D33" s="198"/>
      <c r="E33" s="198"/>
      <c r="F33" s="207"/>
      <c r="G33" s="163"/>
      <c r="H33" s="164"/>
      <c r="I33" s="164"/>
    </row>
    <row r="34" spans="2:9" ht="15" customHeight="1">
      <c r="B34" s="207" t="s">
        <v>34</v>
      </c>
      <c r="C34" s="198"/>
      <c r="D34" s="198"/>
      <c r="E34" s="198"/>
      <c r="F34" s="207"/>
      <c r="G34" s="156" t="s">
        <v>311</v>
      </c>
      <c r="H34" s="159" t="s">
        <v>18</v>
      </c>
      <c r="I34" s="159" t="s">
        <v>18</v>
      </c>
    </row>
    <row r="35" spans="2:9" ht="15" customHeight="1">
      <c r="B35" s="207" t="s">
        <v>37</v>
      </c>
      <c r="C35" s="198"/>
      <c r="D35" s="198"/>
      <c r="E35" s="198"/>
      <c r="F35" s="207"/>
      <c r="G35" s="156" t="s">
        <v>312</v>
      </c>
      <c r="H35" s="159" t="s">
        <v>18</v>
      </c>
      <c r="I35" s="159" t="s">
        <v>18</v>
      </c>
    </row>
    <row r="36" spans="2:9" ht="15" customHeight="1">
      <c r="B36" s="207" t="s">
        <v>38</v>
      </c>
      <c r="C36" s="198"/>
      <c r="D36" s="198"/>
      <c r="E36" s="198"/>
      <c r="F36" s="207"/>
      <c r="G36" s="156" t="s">
        <v>313</v>
      </c>
      <c r="H36" s="159" t="s">
        <v>18</v>
      </c>
      <c r="I36" s="159" t="s">
        <v>18</v>
      </c>
    </row>
    <row r="37" spans="2:9" ht="15" customHeight="1">
      <c r="B37" s="207" t="s">
        <v>39</v>
      </c>
      <c r="C37" s="198"/>
      <c r="D37" s="198"/>
      <c r="E37" s="198"/>
      <c r="F37" s="207"/>
      <c r="G37" s="156" t="s">
        <v>314</v>
      </c>
      <c r="H37" s="159" t="s">
        <v>18</v>
      </c>
      <c r="I37" s="159" t="s">
        <v>18</v>
      </c>
    </row>
    <row r="38" spans="2:9" ht="15" customHeight="1">
      <c r="B38" s="207" t="s">
        <v>170</v>
      </c>
      <c r="C38" s="198"/>
      <c r="D38" s="198"/>
      <c r="E38" s="198"/>
      <c r="F38" s="207"/>
      <c r="G38" s="156" t="s">
        <v>233</v>
      </c>
      <c r="H38" s="161" t="s">
        <v>18</v>
      </c>
      <c r="I38" s="161" t="s">
        <v>18</v>
      </c>
    </row>
    <row r="39" spans="2:9" ht="41.25" customHeight="1">
      <c r="B39" s="207" t="s">
        <v>171</v>
      </c>
      <c r="C39" s="198"/>
      <c r="D39" s="198"/>
      <c r="E39" s="198"/>
      <c r="F39" s="207"/>
      <c r="G39" s="165" t="s">
        <v>305</v>
      </c>
      <c r="H39" s="166" t="s">
        <v>18</v>
      </c>
      <c r="I39" s="166" t="s">
        <v>18</v>
      </c>
    </row>
    <row r="40" spans="2:9" ht="54.75" customHeight="1">
      <c r="B40" s="207" t="s">
        <v>315</v>
      </c>
      <c r="C40" s="198"/>
      <c r="D40" s="198"/>
      <c r="E40" s="198"/>
      <c r="F40" s="207"/>
      <c r="G40" s="156" t="s">
        <v>306</v>
      </c>
      <c r="H40" s="161" t="s">
        <v>18</v>
      </c>
      <c r="I40" s="161" t="s">
        <v>18</v>
      </c>
    </row>
    <row r="41" spans="2:9" ht="15" customHeight="1">
      <c r="B41" s="207" t="s">
        <v>40</v>
      </c>
      <c r="C41" s="198"/>
      <c r="D41" s="198"/>
      <c r="E41" s="198"/>
      <c r="F41" s="207"/>
      <c r="G41" s="156" t="s">
        <v>316</v>
      </c>
      <c r="H41" s="159" t="s">
        <v>18</v>
      </c>
      <c r="I41" s="159" t="s">
        <v>18</v>
      </c>
    </row>
    <row r="42" spans="2:9" ht="28.5" customHeight="1">
      <c r="B42" s="207" t="s">
        <v>172</v>
      </c>
      <c r="C42" s="198"/>
      <c r="D42" s="198"/>
      <c r="E42" s="198"/>
      <c r="F42" s="207"/>
      <c r="G42" s="150" t="s">
        <v>317</v>
      </c>
      <c r="H42" s="159" t="s">
        <v>18</v>
      </c>
      <c r="I42" s="159" t="s">
        <v>18</v>
      </c>
    </row>
    <row r="43" spans="2:9" ht="12.75" customHeight="1">
      <c r="B43" s="207" t="s">
        <v>15</v>
      </c>
      <c r="C43" s="198"/>
      <c r="D43" s="198"/>
      <c r="E43" s="198"/>
      <c r="F43" s="207"/>
      <c r="G43" s="163"/>
      <c r="H43" s="164"/>
      <c r="I43" s="164"/>
    </row>
    <row r="44" spans="2:9" ht="12.75" customHeight="1">
      <c r="B44" s="207" t="s">
        <v>173</v>
      </c>
      <c r="C44" s="198"/>
      <c r="D44" s="198"/>
      <c r="E44" s="198"/>
      <c r="F44" s="207"/>
      <c r="G44" s="156" t="s">
        <v>318</v>
      </c>
      <c r="H44" s="159" t="s">
        <v>18</v>
      </c>
      <c r="I44" s="159" t="s">
        <v>18</v>
      </c>
    </row>
    <row r="45" spans="2:9" ht="29.25" customHeight="1">
      <c r="B45" s="207" t="s">
        <v>174</v>
      </c>
      <c r="C45" s="198"/>
      <c r="D45" s="198"/>
      <c r="E45" s="198"/>
      <c r="F45" s="207"/>
      <c r="G45" s="150" t="s">
        <v>319</v>
      </c>
      <c r="H45" s="159" t="s">
        <v>18</v>
      </c>
      <c r="I45" s="159" t="s">
        <v>18</v>
      </c>
    </row>
    <row r="46" spans="2:9" ht="12.75" customHeight="1">
      <c r="B46" s="207" t="s">
        <v>15</v>
      </c>
      <c r="C46" s="198"/>
      <c r="D46" s="198"/>
      <c r="E46" s="198"/>
      <c r="F46" s="207"/>
      <c r="G46" s="163"/>
      <c r="H46" s="164"/>
      <c r="I46" s="164"/>
    </row>
    <row r="47" spans="2:9" ht="12.75" customHeight="1">
      <c r="B47" s="207" t="s">
        <v>173</v>
      </c>
      <c r="C47" s="198"/>
      <c r="D47" s="198"/>
      <c r="E47" s="198"/>
      <c r="F47" s="207"/>
      <c r="G47" s="156" t="s">
        <v>320</v>
      </c>
      <c r="H47" s="159" t="s">
        <v>18</v>
      </c>
      <c r="I47" s="159" t="s">
        <v>18</v>
      </c>
    </row>
    <row r="48" spans="2:9" ht="27" customHeight="1">
      <c r="B48" s="207" t="s">
        <v>175</v>
      </c>
      <c r="C48" s="198"/>
      <c r="D48" s="198"/>
      <c r="E48" s="198"/>
      <c r="F48" s="207"/>
      <c r="G48" s="150" t="s">
        <v>321</v>
      </c>
      <c r="H48" s="159" t="s">
        <v>18</v>
      </c>
      <c r="I48" s="159" t="s">
        <v>18</v>
      </c>
    </row>
    <row r="49" spans="2:9" ht="12.75" customHeight="1">
      <c r="B49" s="207" t="s">
        <v>15</v>
      </c>
      <c r="C49" s="198"/>
      <c r="D49" s="198"/>
      <c r="E49" s="198"/>
      <c r="F49" s="207"/>
      <c r="G49" s="163"/>
      <c r="H49" s="164"/>
      <c r="I49" s="164"/>
    </row>
    <row r="50" spans="2:9" ht="12.75" customHeight="1">
      <c r="B50" s="207" t="s">
        <v>176</v>
      </c>
      <c r="C50" s="198"/>
      <c r="D50" s="198"/>
      <c r="E50" s="198"/>
      <c r="F50" s="207"/>
      <c r="G50" s="156" t="s">
        <v>322</v>
      </c>
      <c r="H50" s="159" t="s">
        <v>18</v>
      </c>
      <c r="I50" s="159" t="s">
        <v>18</v>
      </c>
    </row>
    <row r="51" spans="2:9" ht="28.5" customHeight="1">
      <c r="B51" s="207" t="s">
        <v>177</v>
      </c>
      <c r="C51" s="198"/>
      <c r="D51" s="198"/>
      <c r="E51" s="198"/>
      <c r="F51" s="207"/>
      <c r="G51" s="150" t="s">
        <v>323</v>
      </c>
      <c r="H51" s="159" t="s">
        <v>18</v>
      </c>
      <c r="I51" s="159" t="s">
        <v>18</v>
      </c>
    </row>
    <row r="52" spans="2:9" ht="12.75" customHeight="1">
      <c r="B52" s="207" t="s">
        <v>15</v>
      </c>
      <c r="C52" s="198"/>
      <c r="D52" s="198"/>
      <c r="E52" s="198"/>
      <c r="F52" s="207"/>
      <c r="G52" s="163"/>
      <c r="H52" s="164"/>
      <c r="I52" s="164"/>
    </row>
    <row r="53" spans="2:9" ht="12.75" customHeight="1">
      <c r="B53" s="207" t="s">
        <v>176</v>
      </c>
      <c r="C53" s="198"/>
      <c r="D53" s="198"/>
      <c r="E53" s="198"/>
      <c r="F53" s="207"/>
      <c r="G53" s="156" t="s">
        <v>324</v>
      </c>
      <c r="H53" s="159" t="s">
        <v>18</v>
      </c>
      <c r="I53" s="159" t="s">
        <v>18</v>
      </c>
    </row>
    <row r="54" spans="2:9" ht="12.75" customHeight="1">
      <c r="B54" s="207" t="s">
        <v>178</v>
      </c>
      <c r="C54" s="198"/>
      <c r="D54" s="198"/>
      <c r="E54" s="198"/>
      <c r="F54" s="207"/>
      <c r="G54" s="156" t="s">
        <v>234</v>
      </c>
      <c r="H54" s="159" t="s">
        <v>18</v>
      </c>
      <c r="I54" s="159" t="s">
        <v>18</v>
      </c>
    </row>
    <row r="55" spans="2:9" ht="12.75" customHeight="1">
      <c r="B55" s="207" t="s">
        <v>179</v>
      </c>
      <c r="C55" s="198"/>
      <c r="D55" s="198"/>
      <c r="E55" s="198"/>
      <c r="F55" s="207"/>
      <c r="G55" s="156" t="s">
        <v>235</v>
      </c>
      <c r="H55" s="159" t="s">
        <v>18</v>
      </c>
      <c r="I55" s="159" t="s">
        <v>18</v>
      </c>
    </row>
    <row r="56" spans="2:9" ht="38.25" customHeight="1">
      <c r="B56" s="207" t="s">
        <v>325</v>
      </c>
      <c r="C56" s="198"/>
      <c r="D56" s="198"/>
      <c r="E56" s="198"/>
      <c r="F56" s="207"/>
      <c r="G56" s="156" t="s">
        <v>236</v>
      </c>
      <c r="H56" s="161" t="s">
        <v>18</v>
      </c>
      <c r="I56" s="161" t="s">
        <v>18</v>
      </c>
    </row>
    <row r="57" spans="2:9" ht="41.25" customHeight="1">
      <c r="B57" s="207" t="s">
        <v>180</v>
      </c>
      <c r="C57" s="198"/>
      <c r="D57" s="198"/>
      <c r="E57" s="198"/>
      <c r="F57" s="207"/>
      <c r="G57" s="156" t="s">
        <v>326</v>
      </c>
      <c r="H57" s="161" t="s">
        <v>18</v>
      </c>
      <c r="I57" s="161" t="s">
        <v>18</v>
      </c>
    </row>
    <row r="58" spans="2:9" ht="12.75" customHeight="1">
      <c r="B58" s="207" t="s">
        <v>181</v>
      </c>
      <c r="C58" s="198"/>
      <c r="D58" s="198"/>
      <c r="E58" s="198"/>
      <c r="F58" s="207"/>
      <c r="G58" s="156" t="s">
        <v>327</v>
      </c>
      <c r="H58" s="159" t="s">
        <v>18</v>
      </c>
      <c r="I58" s="159" t="s">
        <v>18</v>
      </c>
    </row>
    <row r="59" spans="2:9" ht="12.75" customHeight="1">
      <c r="B59" s="207" t="s">
        <v>182</v>
      </c>
      <c r="C59" s="198"/>
      <c r="D59" s="198"/>
      <c r="E59" s="198"/>
      <c r="F59" s="207"/>
      <c r="G59" s="156" t="s">
        <v>328</v>
      </c>
      <c r="H59" s="158" t="s">
        <v>18</v>
      </c>
      <c r="I59" s="158" t="s">
        <v>18</v>
      </c>
    </row>
    <row r="60" spans="2:9" ht="12.75" customHeight="1">
      <c r="B60" s="207" t="s">
        <v>183</v>
      </c>
      <c r="C60" s="198"/>
      <c r="D60" s="198"/>
      <c r="E60" s="198"/>
      <c r="F60" s="207"/>
      <c r="G60" s="150" t="s">
        <v>329</v>
      </c>
      <c r="H60" s="151">
        <v>4870541.55</v>
      </c>
      <c r="I60" s="151">
        <v>5197595.86</v>
      </c>
    </row>
    <row r="61" spans="2:9" ht="12.75" customHeight="1">
      <c r="B61" s="207" t="s">
        <v>15</v>
      </c>
      <c r="C61" s="198"/>
      <c r="D61" s="198"/>
      <c r="E61" s="198"/>
      <c r="F61" s="207"/>
      <c r="G61" s="163"/>
      <c r="H61" s="164"/>
      <c r="I61" s="164"/>
    </row>
    <row r="62" spans="2:9" ht="12.75" customHeight="1">
      <c r="B62" s="207" t="s">
        <v>184</v>
      </c>
      <c r="C62" s="198"/>
      <c r="D62" s="198"/>
      <c r="E62" s="198"/>
      <c r="F62" s="207"/>
      <c r="G62" s="156" t="s">
        <v>330</v>
      </c>
      <c r="H62" s="157">
        <v>133406.15</v>
      </c>
      <c r="I62" s="157">
        <v>99058.26</v>
      </c>
    </row>
    <row r="63" spans="2:9" ht="12.75" customHeight="1">
      <c r="B63" s="207" t="s">
        <v>185</v>
      </c>
      <c r="C63" s="198"/>
      <c r="D63" s="198"/>
      <c r="E63" s="198"/>
      <c r="F63" s="207"/>
      <c r="G63" s="156" t="s">
        <v>331</v>
      </c>
      <c r="H63" s="158" t="s">
        <v>18</v>
      </c>
      <c r="I63" s="158" t="s">
        <v>18</v>
      </c>
    </row>
    <row r="64" spans="2:9" ht="28.5" customHeight="1">
      <c r="B64" s="207" t="s">
        <v>186</v>
      </c>
      <c r="C64" s="198"/>
      <c r="D64" s="198"/>
      <c r="E64" s="198"/>
      <c r="F64" s="207"/>
      <c r="G64" s="156" t="s">
        <v>332</v>
      </c>
      <c r="H64" s="167">
        <v>4728484.4</v>
      </c>
      <c r="I64" s="167">
        <v>5089886.6</v>
      </c>
    </row>
    <row r="65" spans="2:9" ht="15" customHeight="1">
      <c r="B65" s="207" t="s">
        <v>187</v>
      </c>
      <c r="C65" s="198"/>
      <c r="D65" s="198"/>
      <c r="E65" s="198"/>
      <c r="F65" s="207"/>
      <c r="G65" s="156" t="s">
        <v>333</v>
      </c>
      <c r="H65" s="168">
        <v>8651</v>
      </c>
      <c r="I65" s="168">
        <v>8651</v>
      </c>
    </row>
    <row r="66" spans="2:9" ht="38.25" customHeight="1">
      <c r="B66" s="208" t="s">
        <v>188</v>
      </c>
      <c r="C66" s="198"/>
      <c r="D66" s="198"/>
      <c r="E66" s="198"/>
      <c r="F66" s="208"/>
      <c r="G66" s="156" t="s">
        <v>334</v>
      </c>
      <c r="H66" s="151">
        <v>136892354.69</v>
      </c>
      <c r="I66" s="167">
        <v>131277082.8</v>
      </c>
    </row>
    <row r="67" spans="2:9" ht="12.75" customHeight="1">
      <c r="B67" s="197" t="s">
        <v>189</v>
      </c>
      <c r="C67" s="198"/>
      <c r="D67" s="198"/>
      <c r="E67" s="198"/>
      <c r="F67" s="197"/>
      <c r="G67" s="156"/>
      <c r="H67" s="155"/>
      <c r="I67" s="155"/>
    </row>
    <row r="68" spans="2:9" ht="12.75" customHeight="1">
      <c r="B68" s="207" t="s">
        <v>49</v>
      </c>
      <c r="C68" s="198"/>
      <c r="D68" s="198"/>
      <c r="E68" s="198"/>
      <c r="F68" s="207"/>
      <c r="G68" s="156" t="s">
        <v>237</v>
      </c>
      <c r="H68" s="157">
        <v>304972.97</v>
      </c>
      <c r="I68" s="169">
        <v>293457.4</v>
      </c>
    </row>
    <row r="69" spans="2:9" ht="12.75" customHeight="1">
      <c r="B69" s="207" t="s">
        <v>190</v>
      </c>
      <c r="C69" s="198"/>
      <c r="D69" s="198"/>
      <c r="E69" s="198"/>
      <c r="F69" s="207"/>
      <c r="G69" s="156" t="s">
        <v>238</v>
      </c>
      <c r="H69" s="157">
        <v>661780.74</v>
      </c>
      <c r="I69" s="157">
        <v>542209.45</v>
      </c>
    </row>
    <row r="70" spans="2:9" ht="28.5" customHeight="1">
      <c r="B70" s="207" t="s">
        <v>191</v>
      </c>
      <c r="C70" s="198"/>
      <c r="D70" s="198"/>
      <c r="E70" s="198"/>
      <c r="F70" s="207"/>
      <c r="G70" s="156" t="s">
        <v>247</v>
      </c>
      <c r="H70" s="158" t="s">
        <v>18</v>
      </c>
      <c r="I70" s="158" t="s">
        <v>18</v>
      </c>
    </row>
    <row r="71" spans="2:9" ht="12.75" customHeight="1">
      <c r="B71" s="208" t="s">
        <v>192</v>
      </c>
      <c r="C71" s="198"/>
      <c r="D71" s="198"/>
      <c r="E71" s="198"/>
      <c r="F71" s="208"/>
      <c r="G71" s="156" t="s">
        <v>335</v>
      </c>
      <c r="H71" s="151">
        <v>966753.71</v>
      </c>
      <c r="I71" s="151">
        <v>835666.85</v>
      </c>
    </row>
    <row r="72" spans="2:9" ht="14.25" customHeight="1">
      <c r="B72" s="208" t="s">
        <v>193</v>
      </c>
      <c r="C72" s="198"/>
      <c r="D72" s="198"/>
      <c r="E72" s="198"/>
      <c r="F72" s="208"/>
      <c r="G72" s="156" t="s">
        <v>257</v>
      </c>
      <c r="H72" s="151">
        <v>135925600.98</v>
      </c>
      <c r="I72" s="151">
        <v>130441415.95</v>
      </c>
    </row>
    <row r="73" spans="2:9" ht="24" customHeight="1">
      <c r="B73" s="207" t="s">
        <v>194</v>
      </c>
      <c r="C73" s="198"/>
      <c r="D73" s="198"/>
      <c r="E73" s="198"/>
      <c r="F73" s="207"/>
      <c r="G73" s="156" t="s">
        <v>268</v>
      </c>
      <c r="H73" s="170">
        <v>76227.22543</v>
      </c>
      <c r="I73" s="170">
        <v>74051.63253</v>
      </c>
    </row>
    <row r="74" spans="2:9" ht="40.5" customHeight="1">
      <c r="B74" s="207" t="s">
        <v>195</v>
      </c>
      <c r="C74" s="198"/>
      <c r="D74" s="198"/>
      <c r="E74" s="198"/>
      <c r="F74" s="207"/>
      <c r="G74" s="156" t="s">
        <v>336</v>
      </c>
      <c r="H74" s="171">
        <v>1783.16</v>
      </c>
      <c r="I74" s="171">
        <v>1761.49</v>
      </c>
    </row>
    <row r="75" spans="2:7" s="13" customFormat="1" ht="12" customHeight="1">
      <c r="B75" s="209"/>
      <c r="C75" s="209"/>
      <c r="D75" s="209"/>
      <c r="E75" s="209"/>
      <c r="F75" s="209"/>
      <c r="G75" s="14"/>
    </row>
    <row r="76" spans="2:7" s="13" customFormat="1" ht="12" customHeight="1">
      <c r="B76" s="16"/>
      <c r="C76" s="16"/>
      <c r="D76" s="16"/>
      <c r="E76" s="16"/>
      <c r="F76" s="16"/>
      <c r="G76" s="14"/>
    </row>
    <row r="77" spans="2:7" s="13" customFormat="1" ht="12" customHeight="1">
      <c r="B77" s="16"/>
      <c r="C77" s="16"/>
      <c r="D77" s="16"/>
      <c r="E77" s="16"/>
      <c r="F77" s="16"/>
      <c r="G77" s="14"/>
    </row>
    <row r="78" spans="2:7" ht="11.25">
      <c r="B78" s="20" t="s">
        <v>53</v>
      </c>
      <c r="C78" s="37" t="s">
        <v>54</v>
      </c>
      <c r="G78"/>
    </row>
    <row r="79" spans="3:7" ht="11.25">
      <c r="C79" s="1"/>
      <c r="G79"/>
    </row>
    <row r="80" spans="3:7" ht="11.25">
      <c r="C80" s="1"/>
      <c r="G80"/>
    </row>
    <row r="81" spans="3:7" ht="11.25">
      <c r="C81" s="1"/>
      <c r="G81"/>
    </row>
    <row r="82" spans="2:7" ht="11.25">
      <c r="B82" s="20" t="s">
        <v>214</v>
      </c>
      <c r="C82" s="37" t="s">
        <v>215</v>
      </c>
      <c r="G82"/>
    </row>
    <row r="83" spans="3:7" ht="11.25">
      <c r="C83" s="1"/>
      <c r="G83"/>
    </row>
    <row r="84" spans="3:7" ht="11.25">
      <c r="C84" s="1"/>
      <c r="G84"/>
    </row>
    <row r="85" spans="3:7" ht="11.25">
      <c r="C85" s="1"/>
      <c r="G85"/>
    </row>
    <row r="86" spans="2:7" ht="11.25">
      <c r="B86" s="20" t="s">
        <v>346</v>
      </c>
      <c r="C86" s="37" t="s">
        <v>347</v>
      </c>
      <c r="G86"/>
    </row>
  </sheetData>
  <mergeCells count="73"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2:F32"/>
    <mergeCell ref="B33:F33"/>
    <mergeCell ref="B34:F34"/>
    <mergeCell ref="B35:F35"/>
    <mergeCell ref="B28:F28"/>
    <mergeCell ref="B29:F29"/>
    <mergeCell ref="B30:F30"/>
    <mergeCell ref="B31:F31"/>
    <mergeCell ref="B24:F24"/>
    <mergeCell ref="B25:F25"/>
    <mergeCell ref="B26:F26"/>
    <mergeCell ref="B27:F27"/>
    <mergeCell ref="B20:F20"/>
    <mergeCell ref="B21:F21"/>
    <mergeCell ref="B22:F22"/>
    <mergeCell ref="B23:F23"/>
    <mergeCell ref="B16:F16"/>
    <mergeCell ref="B17:F17"/>
    <mergeCell ref="B18:F18"/>
    <mergeCell ref="B19:F19"/>
    <mergeCell ref="B14:F14"/>
    <mergeCell ref="B15:F15"/>
    <mergeCell ref="B9:F9"/>
    <mergeCell ref="B12:F12"/>
    <mergeCell ref="B8:F8"/>
    <mergeCell ref="G8:I8"/>
    <mergeCell ref="B13:F13"/>
    <mergeCell ref="B10:F11"/>
    <mergeCell ref="G10:G11"/>
    <mergeCell ref="B6:F6"/>
    <mergeCell ref="B7:F7"/>
    <mergeCell ref="G7:I7"/>
    <mergeCell ref="B5:I5"/>
  </mergeCells>
  <printOptions/>
  <pageMargins left="0.75" right="0.58" top="0.52" bottom="0.5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E12" sqref="E12"/>
    </sheetView>
  </sheetViews>
  <sheetFormatPr defaultColWidth="9.332031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  <col min="7" max="16384" width="10.66015625" style="0" customWidth="1"/>
  </cols>
  <sheetData>
    <row r="1" spans="1:4" ht="9.75" customHeight="1">
      <c r="A1" s="52"/>
      <c r="B1" s="53"/>
      <c r="C1" s="53"/>
      <c r="D1" s="52"/>
    </row>
    <row r="2" spans="1:4" ht="12">
      <c r="A2" s="52"/>
      <c r="B2" s="54" t="s">
        <v>136</v>
      </c>
      <c r="C2" s="55"/>
      <c r="D2" s="55"/>
    </row>
    <row r="3" spans="1:4" ht="12">
      <c r="A3" s="52"/>
      <c r="B3" s="56" t="s">
        <v>137</v>
      </c>
      <c r="C3" s="57"/>
      <c r="D3" s="58"/>
    </row>
    <row r="4" spans="1:4" ht="12">
      <c r="A4" s="52"/>
      <c r="B4" s="210" t="s">
        <v>380</v>
      </c>
      <c r="C4" s="210"/>
      <c r="D4" s="210"/>
    </row>
    <row r="5" spans="1:4" ht="12">
      <c r="A5" s="52"/>
      <c r="B5" s="60" t="s">
        <v>308</v>
      </c>
      <c r="C5" s="61"/>
      <c r="D5" s="60"/>
    </row>
    <row r="6" spans="1:5" ht="12" customHeight="1">
      <c r="A6" s="52"/>
      <c r="B6" s="62" t="s">
        <v>7</v>
      </c>
      <c r="C6" s="63"/>
      <c r="D6" s="63"/>
      <c r="E6" s="39"/>
    </row>
    <row r="7" spans="1:5" s="13" customFormat="1" ht="9" customHeight="1">
      <c r="A7" s="64"/>
      <c r="B7" s="211" t="s">
        <v>218</v>
      </c>
      <c r="C7" s="188"/>
      <c r="D7" s="188"/>
      <c r="E7" s="38"/>
    </row>
    <row r="8" spans="1:5" s="13" customFormat="1" ht="9" customHeight="1">
      <c r="A8" s="64"/>
      <c r="B8" s="211" t="s">
        <v>213</v>
      </c>
      <c r="C8" s="188"/>
      <c r="D8" s="188"/>
      <c r="E8" s="38"/>
    </row>
    <row r="9" spans="1:4" ht="11.25">
      <c r="A9" s="52"/>
      <c r="B9" s="52"/>
      <c r="C9" s="65"/>
      <c r="D9" s="66" t="s">
        <v>138</v>
      </c>
    </row>
    <row r="10" spans="1:4" ht="27" customHeight="1">
      <c r="A10" s="200"/>
      <c r="B10" s="67" t="s">
        <v>139</v>
      </c>
      <c r="C10" s="68" t="s">
        <v>140</v>
      </c>
      <c r="D10" s="68" t="s">
        <v>141</v>
      </c>
    </row>
    <row r="11" spans="1:4" ht="8.25" customHeight="1">
      <c r="A11" s="200"/>
      <c r="B11" s="69" t="s">
        <v>219</v>
      </c>
      <c r="C11" s="70" t="s">
        <v>220</v>
      </c>
      <c r="D11" s="70" t="s">
        <v>221</v>
      </c>
    </row>
    <row r="12" spans="1:4" ht="16.5" customHeight="1">
      <c r="A12" s="52"/>
      <c r="B12" s="136" t="s">
        <v>142</v>
      </c>
      <c r="C12" s="137" t="s">
        <v>222</v>
      </c>
      <c r="D12" s="138">
        <v>122637660.69</v>
      </c>
    </row>
    <row r="13" spans="1:4" ht="25.5" customHeight="1">
      <c r="A13" s="52"/>
      <c r="B13" s="139" t="s">
        <v>143</v>
      </c>
      <c r="C13" s="140" t="s">
        <v>223</v>
      </c>
      <c r="D13" s="138">
        <v>3848479.28</v>
      </c>
    </row>
    <row r="14" spans="1:4" ht="31.5" customHeight="1">
      <c r="A14" s="52"/>
      <c r="B14" s="139" t="s">
        <v>144</v>
      </c>
      <c r="C14" s="140" t="s">
        <v>224</v>
      </c>
      <c r="D14" s="138">
        <v>8203.12</v>
      </c>
    </row>
    <row r="15" spans="1:4" ht="24.75" customHeight="1">
      <c r="A15" s="52"/>
      <c r="B15" s="139" t="s">
        <v>145</v>
      </c>
      <c r="C15" s="140" t="s">
        <v>225</v>
      </c>
      <c r="D15" s="141" t="s">
        <v>18</v>
      </c>
    </row>
    <row r="16" spans="1:4" ht="25.5" customHeight="1">
      <c r="A16" s="52"/>
      <c r="B16" s="139" t="s">
        <v>146</v>
      </c>
      <c r="C16" s="140" t="s">
        <v>226</v>
      </c>
      <c r="D16" s="141" t="s">
        <v>18</v>
      </c>
    </row>
    <row r="17" spans="1:6" ht="24" customHeight="1">
      <c r="A17" s="52"/>
      <c r="B17" s="139" t="s">
        <v>147</v>
      </c>
      <c r="C17" s="140" t="s">
        <v>227</v>
      </c>
      <c r="D17" s="141" t="s">
        <v>18</v>
      </c>
      <c r="F17" s="97"/>
    </row>
    <row r="18" spans="1:5" ht="39.75" customHeight="1">
      <c r="A18" s="52"/>
      <c r="B18" s="139" t="s">
        <v>148</v>
      </c>
      <c r="C18" s="140" t="s">
        <v>228</v>
      </c>
      <c r="D18" s="138">
        <v>9447664.13</v>
      </c>
      <c r="E18" s="97"/>
    </row>
    <row r="19" spans="1:5" ht="25.5" customHeight="1">
      <c r="A19" s="52"/>
      <c r="B19" s="142" t="s">
        <v>149</v>
      </c>
      <c r="C19" s="140" t="s">
        <v>229</v>
      </c>
      <c r="D19" s="143">
        <v>135925600.98</v>
      </c>
      <c r="E19" s="97"/>
    </row>
    <row r="21" ht="11.25">
      <c r="D21" s="97"/>
    </row>
    <row r="24" ht="11.25">
      <c r="B24" s="20"/>
    </row>
    <row r="25" spans="2:3" ht="11.25">
      <c r="B25" s="20" t="s">
        <v>53</v>
      </c>
      <c r="C25" s="37" t="s">
        <v>217</v>
      </c>
    </row>
    <row r="29" spans="2:3" ht="11.25">
      <c r="B29" s="20" t="s">
        <v>214</v>
      </c>
      <c r="C29" s="37" t="s">
        <v>215</v>
      </c>
    </row>
    <row r="33" spans="2:3" ht="11.25">
      <c r="B33" s="20" t="s">
        <v>346</v>
      </c>
      <c r="C33" s="37" t="s">
        <v>347</v>
      </c>
    </row>
  </sheetData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workbookViewId="0" topLeftCell="A61">
      <selection activeCell="A92" sqref="A92:IV92"/>
    </sheetView>
  </sheetViews>
  <sheetFormatPr defaultColWidth="9.33203125" defaultRowHeight="11.25"/>
  <cols>
    <col min="1" max="1" width="74.5" style="0" customWidth="1"/>
    <col min="2" max="2" width="7.33203125" style="1" customWidth="1"/>
    <col min="3" max="3" width="20.16015625" style="0" customWidth="1"/>
    <col min="4" max="4" width="19.5" style="0" customWidth="1"/>
    <col min="5" max="5" width="21.33203125" style="0" customWidth="1"/>
    <col min="6" max="16384" width="10.66015625" style="0" customWidth="1"/>
  </cols>
  <sheetData>
    <row r="1" spans="1:5" ht="9" customHeight="1">
      <c r="A1" s="53"/>
      <c r="B1" s="53"/>
      <c r="C1" s="71"/>
      <c r="D1" s="71"/>
      <c r="E1" s="52"/>
    </row>
    <row r="2" spans="1:5" ht="12">
      <c r="A2" s="59"/>
      <c r="B2" s="72"/>
      <c r="C2" s="72"/>
      <c r="D2" s="72"/>
      <c r="E2" s="73" t="s">
        <v>113</v>
      </c>
    </row>
    <row r="3" spans="1:5" ht="12">
      <c r="A3" s="59"/>
      <c r="B3" s="72"/>
      <c r="C3" s="72"/>
      <c r="D3" s="72"/>
      <c r="E3" s="73" t="s">
        <v>1</v>
      </c>
    </row>
    <row r="4" spans="1:5" ht="12">
      <c r="A4" s="59"/>
      <c r="B4" s="72"/>
      <c r="C4" s="72"/>
      <c r="D4" s="72"/>
      <c r="E4" s="73" t="s">
        <v>2</v>
      </c>
    </row>
    <row r="5" spans="1:5" ht="12">
      <c r="A5" s="59"/>
      <c r="B5" s="72"/>
      <c r="C5" s="72"/>
      <c r="D5" s="72"/>
      <c r="E5" s="73" t="s">
        <v>3</v>
      </c>
    </row>
    <row r="6" spans="1:5" ht="12">
      <c r="A6" s="59"/>
      <c r="B6" s="72"/>
      <c r="C6" s="72"/>
      <c r="D6" s="72"/>
      <c r="E6" s="73" t="s">
        <v>4</v>
      </c>
    </row>
    <row r="7" spans="1:5" ht="12">
      <c r="A7" s="59"/>
      <c r="B7" s="72"/>
      <c r="C7" s="72"/>
      <c r="D7" s="72"/>
      <c r="E7" s="73" t="s">
        <v>5</v>
      </c>
    </row>
    <row r="8" spans="1:5" ht="12">
      <c r="A8" s="54" t="s">
        <v>114</v>
      </c>
      <c r="B8" s="74"/>
      <c r="C8" s="74"/>
      <c r="D8" s="74"/>
      <c r="E8" s="74"/>
    </row>
    <row r="9" spans="1:5" ht="12">
      <c r="A9" s="210" t="s">
        <v>381</v>
      </c>
      <c r="B9" s="181"/>
      <c r="C9" s="181"/>
      <c r="D9" s="181"/>
      <c r="E9" s="181"/>
    </row>
    <row r="10" spans="1:5" s="4" customFormat="1" ht="12" customHeight="1">
      <c r="A10" s="60" t="s">
        <v>308</v>
      </c>
      <c r="B10" s="61"/>
      <c r="C10" s="60"/>
      <c r="D10" s="60"/>
      <c r="E10" s="60"/>
    </row>
    <row r="11" spans="1:5" ht="11.25" customHeight="1">
      <c r="A11" s="76" t="s">
        <v>7</v>
      </c>
      <c r="B11" s="77"/>
      <c r="C11" s="77"/>
      <c r="D11" s="77"/>
      <c r="E11" s="74"/>
    </row>
    <row r="12" spans="1:5" s="13" customFormat="1" ht="15.75" customHeight="1">
      <c r="A12" s="211" t="s">
        <v>218</v>
      </c>
      <c r="B12" s="188"/>
      <c r="C12" s="188"/>
      <c r="D12" s="188"/>
      <c r="E12" s="182"/>
    </row>
    <row r="13" spans="1:5" s="13" customFormat="1" ht="16.5" customHeight="1">
      <c r="A13" s="211" t="s">
        <v>213</v>
      </c>
      <c r="B13" s="188"/>
      <c r="C13" s="188"/>
      <c r="D13" s="188"/>
      <c r="E13" s="182"/>
    </row>
    <row r="14" spans="1:5" ht="11.25">
      <c r="A14" s="52"/>
      <c r="B14" s="65"/>
      <c r="C14" s="52"/>
      <c r="D14" s="66"/>
      <c r="E14" s="66" t="s">
        <v>8</v>
      </c>
    </row>
    <row r="15" spans="1:5" ht="74.25" customHeight="1">
      <c r="A15" s="70" t="s">
        <v>354</v>
      </c>
      <c r="B15" s="70" t="s">
        <v>10</v>
      </c>
      <c r="C15" s="70" t="s">
        <v>355</v>
      </c>
      <c r="D15" s="70" t="s">
        <v>356</v>
      </c>
      <c r="E15" s="70" t="s">
        <v>357</v>
      </c>
    </row>
    <row r="16" spans="1:5" ht="11.25">
      <c r="A16" s="125" t="s">
        <v>219</v>
      </c>
      <c r="B16" s="125" t="s">
        <v>220</v>
      </c>
      <c r="C16" s="125" t="s">
        <v>221</v>
      </c>
      <c r="D16" s="125" t="s">
        <v>230</v>
      </c>
      <c r="E16" s="125" t="s">
        <v>358</v>
      </c>
    </row>
    <row r="17" spans="1:5" ht="12.75">
      <c r="A17" s="87" t="s">
        <v>359</v>
      </c>
      <c r="B17" s="88" t="s">
        <v>231</v>
      </c>
      <c r="C17" s="107">
        <v>372.48</v>
      </c>
      <c r="D17" s="107">
        <v>0.27</v>
      </c>
      <c r="E17" s="114" t="s">
        <v>116</v>
      </c>
    </row>
    <row r="18" spans="1:5" ht="23.25" customHeight="1">
      <c r="A18" s="89" t="s">
        <v>15</v>
      </c>
      <c r="B18" s="90"/>
      <c r="C18" s="104"/>
      <c r="D18" s="104"/>
      <c r="E18" s="104"/>
    </row>
    <row r="19" spans="1:5" ht="12.75">
      <c r="A19" s="85" t="s">
        <v>16</v>
      </c>
      <c r="B19" s="82" t="s">
        <v>232</v>
      </c>
      <c r="C19" s="109">
        <v>372.48</v>
      </c>
      <c r="D19" s="107">
        <v>0.27</v>
      </c>
      <c r="E19" s="114" t="s">
        <v>116</v>
      </c>
    </row>
    <row r="20" spans="1:5" ht="12.75">
      <c r="A20" s="91" t="s">
        <v>341</v>
      </c>
      <c r="B20" s="82"/>
      <c r="C20" s="109">
        <v>372.48</v>
      </c>
      <c r="D20" s="107">
        <v>0.27</v>
      </c>
      <c r="E20" s="114" t="s">
        <v>116</v>
      </c>
    </row>
    <row r="21" spans="1:5" ht="15" customHeight="1">
      <c r="A21" s="85" t="s">
        <v>17</v>
      </c>
      <c r="B21" s="82" t="s">
        <v>233</v>
      </c>
      <c r="C21" s="110"/>
      <c r="D21" s="111" t="s">
        <v>18</v>
      </c>
      <c r="E21" s="114" t="s">
        <v>116</v>
      </c>
    </row>
    <row r="22" spans="1:5" ht="12.75">
      <c r="A22" s="87" t="s">
        <v>19</v>
      </c>
      <c r="B22" s="88" t="s">
        <v>234</v>
      </c>
      <c r="C22" s="111"/>
      <c r="D22" s="111" t="s">
        <v>18</v>
      </c>
      <c r="E22" s="114" t="s">
        <v>116</v>
      </c>
    </row>
    <row r="23" spans="1:5" ht="11.25" customHeight="1">
      <c r="A23" s="89" t="s">
        <v>15</v>
      </c>
      <c r="B23" s="90"/>
      <c r="C23" s="104"/>
      <c r="D23" s="104"/>
      <c r="E23" s="104"/>
    </row>
    <row r="24" spans="1:5" ht="12.75">
      <c r="A24" s="85" t="s">
        <v>16</v>
      </c>
      <c r="B24" s="82" t="s">
        <v>235</v>
      </c>
      <c r="C24" s="110"/>
      <c r="D24" s="111" t="s">
        <v>18</v>
      </c>
      <c r="E24" s="114" t="s">
        <v>116</v>
      </c>
    </row>
    <row r="25" spans="1:5" ht="12.75">
      <c r="A25" s="85" t="s">
        <v>17</v>
      </c>
      <c r="B25" s="82" t="s">
        <v>236</v>
      </c>
      <c r="C25" s="110"/>
      <c r="D25" s="111" t="s">
        <v>18</v>
      </c>
      <c r="E25" s="114" t="s">
        <v>116</v>
      </c>
    </row>
    <row r="26" spans="1:5" ht="12.75">
      <c r="A26" s="92" t="s">
        <v>117</v>
      </c>
      <c r="B26" s="88" t="s">
        <v>237</v>
      </c>
      <c r="C26" s="107">
        <v>131649.33</v>
      </c>
      <c r="D26" s="107">
        <v>96.17</v>
      </c>
      <c r="E26" s="114" t="s">
        <v>116</v>
      </c>
    </row>
    <row r="27" spans="1:5" ht="31.5" customHeight="1">
      <c r="A27" s="93" t="s">
        <v>15</v>
      </c>
      <c r="B27" s="94"/>
      <c r="C27" s="89"/>
      <c r="D27" s="89"/>
      <c r="E27" s="89"/>
    </row>
    <row r="28" spans="1:5" ht="33.75" customHeight="1">
      <c r="A28" s="92" t="s">
        <v>118</v>
      </c>
      <c r="B28" s="88" t="s">
        <v>238</v>
      </c>
      <c r="C28" s="107">
        <v>110321.55</v>
      </c>
      <c r="D28" s="107">
        <v>80.59</v>
      </c>
      <c r="E28" s="114" t="s">
        <v>116</v>
      </c>
    </row>
    <row r="29" spans="1:5" ht="27" customHeight="1">
      <c r="A29" s="89" t="s">
        <v>119</v>
      </c>
      <c r="B29" s="94"/>
      <c r="C29" s="115"/>
      <c r="D29" s="115"/>
      <c r="E29" s="115"/>
    </row>
    <row r="30" spans="1:5" ht="19.5" customHeight="1">
      <c r="A30" s="86" t="s">
        <v>120</v>
      </c>
      <c r="B30" s="82" t="s">
        <v>239</v>
      </c>
      <c r="C30" s="111"/>
      <c r="D30" s="111" t="s">
        <v>18</v>
      </c>
      <c r="E30" s="114" t="s">
        <v>116</v>
      </c>
    </row>
    <row r="31" spans="1:5" ht="19.5" customHeight="1">
      <c r="A31" s="86" t="s">
        <v>121</v>
      </c>
      <c r="B31" s="82" t="s">
        <v>240</v>
      </c>
      <c r="C31" s="111"/>
      <c r="D31" s="111" t="s">
        <v>18</v>
      </c>
      <c r="E31" s="114" t="s">
        <v>116</v>
      </c>
    </row>
    <row r="32" spans="1:5" ht="20.25" customHeight="1">
      <c r="A32" s="86" t="s">
        <v>122</v>
      </c>
      <c r="B32" s="82" t="s">
        <v>241</v>
      </c>
      <c r="C32" s="111"/>
      <c r="D32" s="111" t="s">
        <v>18</v>
      </c>
      <c r="E32" s="114" t="s">
        <v>116</v>
      </c>
    </row>
    <row r="33" spans="1:5" ht="35.25" customHeight="1">
      <c r="A33" s="86" t="s">
        <v>123</v>
      </c>
      <c r="B33" s="82" t="s">
        <v>242</v>
      </c>
      <c r="C33" s="107">
        <v>110321.55</v>
      </c>
      <c r="D33" s="107">
        <v>80.59</v>
      </c>
      <c r="E33" s="114" t="s">
        <v>116</v>
      </c>
    </row>
    <row r="34" spans="1:5" ht="42.75" customHeight="1">
      <c r="A34" s="91" t="s">
        <v>382</v>
      </c>
      <c r="B34" s="82"/>
      <c r="C34" s="108">
        <v>6385.5</v>
      </c>
      <c r="D34" s="107">
        <v>4.66</v>
      </c>
      <c r="E34" s="114" t="s">
        <v>116</v>
      </c>
    </row>
    <row r="35" spans="1:5" ht="42.75" customHeight="1">
      <c r="A35" s="91" t="s">
        <v>353</v>
      </c>
      <c r="B35" s="82"/>
      <c r="C35" s="107">
        <v>17742.45</v>
      </c>
      <c r="D35" s="107">
        <v>12.96</v>
      </c>
      <c r="E35" s="114" t="s">
        <v>116</v>
      </c>
    </row>
    <row r="36" spans="1:5" ht="39" customHeight="1">
      <c r="A36" s="91" t="s">
        <v>343</v>
      </c>
      <c r="B36" s="82"/>
      <c r="C36" s="107">
        <v>13647.15</v>
      </c>
      <c r="D36" s="107">
        <v>9.97</v>
      </c>
      <c r="E36" s="114" t="s">
        <v>116</v>
      </c>
    </row>
    <row r="37" spans="1:5" ht="42.75" customHeight="1">
      <c r="A37" s="91" t="s">
        <v>345</v>
      </c>
      <c r="B37" s="82"/>
      <c r="C37" s="108">
        <v>16558.5</v>
      </c>
      <c r="D37" s="108">
        <v>12.1</v>
      </c>
      <c r="E37" s="114" t="s">
        <v>116</v>
      </c>
    </row>
    <row r="38" spans="1:5" ht="42" customHeight="1">
      <c r="A38" s="91" t="s">
        <v>349</v>
      </c>
      <c r="B38" s="82"/>
      <c r="C38" s="108">
        <v>16102.5</v>
      </c>
      <c r="D38" s="107">
        <v>11.76</v>
      </c>
      <c r="E38" s="114" t="s">
        <v>116</v>
      </c>
    </row>
    <row r="39" spans="1:5" ht="34.5" customHeight="1">
      <c r="A39" s="91" t="s">
        <v>350</v>
      </c>
      <c r="B39" s="82"/>
      <c r="C39" s="107">
        <v>7905.75</v>
      </c>
      <c r="D39" s="107">
        <v>5.78</v>
      </c>
      <c r="E39" s="114" t="s">
        <v>116</v>
      </c>
    </row>
    <row r="40" spans="1:5" ht="38.25" customHeight="1">
      <c r="A40" s="91" t="s">
        <v>351</v>
      </c>
      <c r="B40" s="82"/>
      <c r="C40" s="108">
        <v>15304.5</v>
      </c>
      <c r="D40" s="107">
        <v>11.18</v>
      </c>
      <c r="E40" s="114" t="s">
        <v>116</v>
      </c>
    </row>
    <row r="41" spans="1:5" ht="31.5" customHeight="1">
      <c r="A41" s="91" t="s">
        <v>352</v>
      </c>
      <c r="B41" s="82"/>
      <c r="C41" s="108">
        <v>16675.2</v>
      </c>
      <c r="D41" s="107">
        <v>12.18</v>
      </c>
      <c r="E41" s="114" t="s">
        <v>116</v>
      </c>
    </row>
    <row r="42" spans="1:5" ht="24.75" customHeight="1">
      <c r="A42" s="86" t="s">
        <v>124</v>
      </c>
      <c r="B42" s="82" t="s">
        <v>243</v>
      </c>
      <c r="C42" s="111"/>
      <c r="D42" s="111" t="s">
        <v>18</v>
      </c>
      <c r="E42" s="114" t="s">
        <v>116</v>
      </c>
    </row>
    <row r="43" spans="1:5" ht="12.75" customHeight="1">
      <c r="A43" s="86" t="s">
        <v>125</v>
      </c>
      <c r="B43" s="82" t="s">
        <v>244</v>
      </c>
      <c r="C43" s="111"/>
      <c r="D43" s="111" t="s">
        <v>18</v>
      </c>
      <c r="E43" s="114" t="s">
        <v>116</v>
      </c>
    </row>
    <row r="44" spans="1:5" ht="12.75" customHeight="1">
      <c r="A44" s="86" t="s">
        <v>126</v>
      </c>
      <c r="B44" s="82" t="s">
        <v>245</v>
      </c>
      <c r="C44" s="111"/>
      <c r="D44" s="111" t="s">
        <v>18</v>
      </c>
      <c r="E44" s="114" t="s">
        <v>116</v>
      </c>
    </row>
    <row r="45" spans="1:5" ht="28.5" customHeight="1">
      <c r="A45" s="86" t="s">
        <v>127</v>
      </c>
      <c r="B45" s="82" t="s">
        <v>246</v>
      </c>
      <c r="C45" s="111"/>
      <c r="D45" s="111" t="s">
        <v>18</v>
      </c>
      <c r="E45" s="114" t="s">
        <v>116</v>
      </c>
    </row>
    <row r="46" spans="1:5" ht="12.75" customHeight="1">
      <c r="A46" s="92" t="s">
        <v>128</v>
      </c>
      <c r="B46" s="88" t="s">
        <v>247</v>
      </c>
      <c r="C46" s="107">
        <v>21327.78</v>
      </c>
      <c r="D46" s="107">
        <v>15.58</v>
      </c>
      <c r="E46" s="114" t="s">
        <v>116</v>
      </c>
    </row>
    <row r="47" spans="1:5" ht="12.75" customHeight="1">
      <c r="A47" s="89" t="s">
        <v>119</v>
      </c>
      <c r="B47" s="94"/>
      <c r="C47" s="115"/>
      <c r="D47" s="115"/>
      <c r="E47" s="114" t="s">
        <v>116</v>
      </c>
    </row>
    <row r="48" spans="1:5" ht="12.75" customHeight="1">
      <c r="A48" s="86" t="s">
        <v>120</v>
      </c>
      <c r="B48" s="82" t="s">
        <v>248</v>
      </c>
      <c r="C48" s="111"/>
      <c r="D48" s="111" t="s">
        <v>18</v>
      </c>
      <c r="E48" s="114" t="s">
        <v>116</v>
      </c>
    </row>
    <row r="49" spans="1:5" ht="12.75" customHeight="1">
      <c r="A49" s="86" t="s">
        <v>121</v>
      </c>
      <c r="B49" s="82" t="s">
        <v>249</v>
      </c>
      <c r="C49" s="111"/>
      <c r="D49" s="111" t="s">
        <v>18</v>
      </c>
      <c r="E49" s="114" t="s">
        <v>116</v>
      </c>
    </row>
    <row r="50" spans="1:5" ht="12.75" customHeight="1">
      <c r="A50" s="86" t="s">
        <v>122</v>
      </c>
      <c r="B50" s="82" t="s">
        <v>250</v>
      </c>
      <c r="C50" s="111"/>
      <c r="D50" s="111" t="s">
        <v>18</v>
      </c>
      <c r="E50" s="114" t="s">
        <v>116</v>
      </c>
    </row>
    <row r="51" spans="1:5" ht="32.25" customHeight="1">
      <c r="A51" s="86" t="s">
        <v>123</v>
      </c>
      <c r="B51" s="82" t="s">
        <v>251</v>
      </c>
      <c r="C51" s="107">
        <v>21327.78</v>
      </c>
      <c r="D51" s="107">
        <v>15.58</v>
      </c>
      <c r="E51" s="114" t="s">
        <v>116</v>
      </c>
    </row>
    <row r="52" spans="1:5" ht="25.5" customHeight="1">
      <c r="A52" s="91" t="s">
        <v>375</v>
      </c>
      <c r="B52" s="82"/>
      <c r="C52" s="107">
        <v>7312.38</v>
      </c>
      <c r="D52" s="107">
        <v>5.34</v>
      </c>
      <c r="E52" s="114" t="s">
        <v>116</v>
      </c>
    </row>
    <row r="53" spans="1:5" ht="32.25" customHeight="1">
      <c r="A53" s="91" t="s">
        <v>344</v>
      </c>
      <c r="B53" s="82"/>
      <c r="C53" s="108">
        <v>14015.4</v>
      </c>
      <c r="D53" s="107">
        <v>10.24</v>
      </c>
      <c r="E53" s="114" t="s">
        <v>116</v>
      </c>
    </row>
    <row r="54" spans="1:5" ht="12.75" customHeight="1">
      <c r="A54" s="86" t="s">
        <v>124</v>
      </c>
      <c r="B54" s="82" t="s">
        <v>252</v>
      </c>
      <c r="C54" s="111"/>
      <c r="D54" s="111" t="s">
        <v>18</v>
      </c>
      <c r="E54" s="114" t="s">
        <v>116</v>
      </c>
    </row>
    <row r="55" spans="1:5" ht="12" customHeight="1">
      <c r="A55" s="86" t="s">
        <v>125</v>
      </c>
      <c r="B55" s="82" t="s">
        <v>253</v>
      </c>
      <c r="C55" s="111"/>
      <c r="D55" s="111" t="s">
        <v>18</v>
      </c>
      <c r="E55" s="114" t="s">
        <v>116</v>
      </c>
    </row>
    <row r="56" spans="1:5" ht="26.25" customHeight="1">
      <c r="A56" s="86" t="s">
        <v>126</v>
      </c>
      <c r="B56" s="82" t="s">
        <v>254</v>
      </c>
      <c r="C56" s="111"/>
      <c r="D56" s="111" t="s">
        <v>18</v>
      </c>
      <c r="E56" s="114" t="s">
        <v>116</v>
      </c>
    </row>
    <row r="57" spans="1:5" ht="11.25" customHeight="1">
      <c r="A57" s="86" t="s">
        <v>129</v>
      </c>
      <c r="B57" s="82" t="s">
        <v>255</v>
      </c>
      <c r="C57" s="111"/>
      <c r="D57" s="111" t="s">
        <v>18</v>
      </c>
      <c r="E57" s="114" t="s">
        <v>116</v>
      </c>
    </row>
    <row r="58" spans="1:5" ht="12.75" customHeight="1">
      <c r="A58" s="86" t="s">
        <v>127</v>
      </c>
      <c r="B58" s="82" t="s">
        <v>256</v>
      </c>
      <c r="C58" s="111"/>
      <c r="D58" s="111" t="s">
        <v>18</v>
      </c>
      <c r="E58" s="114" t="s">
        <v>116</v>
      </c>
    </row>
    <row r="59" spans="1:5" ht="12.75" customHeight="1">
      <c r="A59" s="92" t="s">
        <v>24</v>
      </c>
      <c r="B59" s="88" t="s">
        <v>257</v>
      </c>
      <c r="C59" s="111"/>
      <c r="D59" s="111" t="s">
        <v>18</v>
      </c>
      <c r="E59" s="114" t="s">
        <v>116</v>
      </c>
    </row>
    <row r="60" spans="1:5" ht="12.75" customHeight="1">
      <c r="A60" s="93" t="s">
        <v>15</v>
      </c>
      <c r="B60" s="94"/>
      <c r="C60" s="89"/>
      <c r="D60" s="89"/>
      <c r="E60" s="114" t="s">
        <v>116</v>
      </c>
    </row>
    <row r="61" spans="1:5" ht="18.75" customHeight="1">
      <c r="A61" s="86" t="s">
        <v>120</v>
      </c>
      <c r="B61" s="82" t="s">
        <v>258</v>
      </c>
      <c r="C61" s="111"/>
      <c r="D61" s="111" t="s">
        <v>18</v>
      </c>
      <c r="E61" s="114" t="s">
        <v>116</v>
      </c>
    </row>
    <row r="62" spans="1:5" ht="31.5" customHeight="1">
      <c r="A62" s="86" t="s">
        <v>121</v>
      </c>
      <c r="B62" s="82" t="s">
        <v>259</v>
      </c>
      <c r="C62" s="111"/>
      <c r="D62" s="111" t="s">
        <v>18</v>
      </c>
      <c r="E62" s="114" t="s">
        <v>116</v>
      </c>
    </row>
    <row r="63" spans="1:5" ht="33" customHeight="1">
      <c r="A63" s="86" t="s">
        <v>122</v>
      </c>
      <c r="B63" s="82" t="s">
        <v>260</v>
      </c>
      <c r="C63" s="111"/>
      <c r="D63" s="111" t="s">
        <v>18</v>
      </c>
      <c r="E63" s="114" t="s">
        <v>116</v>
      </c>
    </row>
    <row r="64" spans="1:5" ht="18" customHeight="1">
      <c r="A64" s="86" t="s">
        <v>123</v>
      </c>
      <c r="B64" s="82" t="s">
        <v>261</v>
      </c>
      <c r="C64" s="111"/>
      <c r="D64" s="111" t="s">
        <v>18</v>
      </c>
      <c r="E64" s="114" t="s">
        <v>116</v>
      </c>
    </row>
    <row r="65" spans="1:5" ht="30" customHeight="1">
      <c r="A65" s="91" t="s">
        <v>383</v>
      </c>
      <c r="B65" s="82"/>
      <c r="C65" s="116">
        <v>0</v>
      </c>
      <c r="D65" s="116">
        <v>0</v>
      </c>
      <c r="E65" s="114" t="s">
        <v>116</v>
      </c>
    </row>
    <row r="66" spans="1:5" ht="12.75" customHeight="1">
      <c r="A66" s="86" t="s">
        <v>124</v>
      </c>
      <c r="B66" s="82" t="s">
        <v>262</v>
      </c>
      <c r="C66" s="111"/>
      <c r="D66" s="111" t="s">
        <v>18</v>
      </c>
      <c r="E66" s="114" t="s">
        <v>116</v>
      </c>
    </row>
    <row r="67" spans="1:5" ht="12.75" customHeight="1">
      <c r="A67" s="86" t="s">
        <v>125</v>
      </c>
      <c r="B67" s="82" t="s">
        <v>263</v>
      </c>
      <c r="C67" s="111"/>
      <c r="D67" s="111" t="s">
        <v>18</v>
      </c>
      <c r="E67" s="114" t="s">
        <v>116</v>
      </c>
    </row>
    <row r="68" spans="1:5" ht="11.25" customHeight="1">
      <c r="A68" s="86" t="s">
        <v>126</v>
      </c>
      <c r="B68" s="82" t="s">
        <v>264</v>
      </c>
      <c r="C68" s="111"/>
      <c r="D68" s="111" t="s">
        <v>18</v>
      </c>
      <c r="E68" s="114" t="s">
        <v>116</v>
      </c>
    </row>
    <row r="69" spans="1:5" ht="11.25" customHeight="1">
      <c r="A69" s="86" t="s">
        <v>129</v>
      </c>
      <c r="B69" s="82" t="s">
        <v>265</v>
      </c>
      <c r="C69" s="111"/>
      <c r="D69" s="111" t="s">
        <v>18</v>
      </c>
      <c r="E69" s="114" t="s">
        <v>116</v>
      </c>
    </row>
    <row r="70" spans="1:5" ht="11.25" customHeight="1">
      <c r="A70" s="86" t="s">
        <v>127</v>
      </c>
      <c r="B70" s="82" t="s">
        <v>266</v>
      </c>
      <c r="C70" s="111"/>
      <c r="D70" s="111" t="s">
        <v>18</v>
      </c>
      <c r="E70" s="114" t="s">
        <v>116</v>
      </c>
    </row>
    <row r="71" spans="1:5" ht="12.75" customHeight="1">
      <c r="A71" s="86" t="s">
        <v>75</v>
      </c>
      <c r="B71" s="82" t="s">
        <v>267</v>
      </c>
      <c r="C71" s="111"/>
      <c r="D71" s="111" t="s">
        <v>18</v>
      </c>
      <c r="E71" s="114" t="s">
        <v>116</v>
      </c>
    </row>
    <row r="72" spans="1:5" ht="12.75" customHeight="1">
      <c r="A72" s="92" t="s">
        <v>130</v>
      </c>
      <c r="B72" s="88" t="s">
        <v>268</v>
      </c>
      <c r="C72" s="111"/>
      <c r="D72" s="111" t="s">
        <v>18</v>
      </c>
      <c r="E72" s="114" t="s">
        <v>116</v>
      </c>
    </row>
    <row r="73" spans="1:5" ht="18" customHeight="1">
      <c r="A73" s="93" t="s">
        <v>15</v>
      </c>
      <c r="B73" s="94"/>
      <c r="C73" s="89"/>
      <c r="D73" s="89"/>
      <c r="E73" s="114" t="s">
        <v>116</v>
      </c>
    </row>
    <row r="74" spans="1:5" ht="16.5" customHeight="1">
      <c r="A74" s="92" t="s">
        <v>131</v>
      </c>
      <c r="B74" s="88" t="s">
        <v>269</v>
      </c>
      <c r="C74" s="111"/>
      <c r="D74" s="111" t="s">
        <v>18</v>
      </c>
      <c r="E74" s="114" t="s">
        <v>116</v>
      </c>
    </row>
    <row r="75" spans="1:5" ht="15" customHeight="1">
      <c r="A75" s="86" t="s">
        <v>132</v>
      </c>
      <c r="B75" s="82" t="s">
        <v>270</v>
      </c>
      <c r="C75" s="111"/>
      <c r="D75" s="111" t="s">
        <v>18</v>
      </c>
      <c r="E75" s="114" t="s">
        <v>116</v>
      </c>
    </row>
    <row r="76" spans="1:5" ht="16.5" customHeight="1">
      <c r="A76" s="86" t="s">
        <v>133</v>
      </c>
      <c r="B76" s="82" t="s">
        <v>271</v>
      </c>
      <c r="C76" s="111"/>
      <c r="D76" s="111" t="s">
        <v>18</v>
      </c>
      <c r="E76" s="114" t="s">
        <v>116</v>
      </c>
    </row>
    <row r="77" spans="1:5" ht="16.5" customHeight="1">
      <c r="A77" s="86" t="s">
        <v>134</v>
      </c>
      <c r="B77" s="82" t="s">
        <v>272</v>
      </c>
      <c r="C77" s="111"/>
      <c r="D77" s="111" t="s">
        <v>18</v>
      </c>
      <c r="E77" s="114" t="s">
        <v>116</v>
      </c>
    </row>
    <row r="78" spans="1:5" ht="21" customHeight="1">
      <c r="A78" s="92" t="s">
        <v>27</v>
      </c>
      <c r="B78" s="88" t="s">
        <v>273</v>
      </c>
      <c r="C78" s="107">
        <v>4870.54</v>
      </c>
      <c r="D78" s="107">
        <v>3.56</v>
      </c>
      <c r="E78" s="114" t="s">
        <v>116</v>
      </c>
    </row>
    <row r="79" spans="1:5" ht="30" customHeight="1">
      <c r="A79" s="93" t="s">
        <v>15</v>
      </c>
      <c r="B79" s="94"/>
      <c r="C79" s="89"/>
      <c r="D79" s="89"/>
      <c r="E79" s="114" t="s">
        <v>116</v>
      </c>
    </row>
    <row r="80" spans="1:5" ht="15" customHeight="1">
      <c r="A80" s="86" t="s">
        <v>28</v>
      </c>
      <c r="B80" s="82" t="s">
        <v>274</v>
      </c>
      <c r="C80" s="107">
        <v>133.41</v>
      </c>
      <c r="D80" s="108">
        <v>0.1</v>
      </c>
      <c r="E80" s="114" t="s">
        <v>116</v>
      </c>
    </row>
    <row r="81" spans="1:5" ht="12.75" customHeight="1">
      <c r="A81" s="86" t="s">
        <v>29</v>
      </c>
      <c r="B81" s="82" t="s">
        <v>275</v>
      </c>
      <c r="C81" s="111" t="s">
        <v>18</v>
      </c>
      <c r="D81" s="111" t="s">
        <v>18</v>
      </c>
      <c r="E81" s="114" t="s">
        <v>116</v>
      </c>
    </row>
    <row r="82" spans="1:5" ht="25.5">
      <c r="A82" s="86" t="s">
        <v>30</v>
      </c>
      <c r="B82" s="82" t="s">
        <v>276</v>
      </c>
      <c r="C82" s="107">
        <v>4728.48</v>
      </c>
      <c r="D82" s="107">
        <v>3.45</v>
      </c>
      <c r="E82" s="114" t="s">
        <v>116</v>
      </c>
    </row>
    <row r="83" spans="1:5" ht="12.75">
      <c r="A83" s="86" t="s">
        <v>31</v>
      </c>
      <c r="B83" s="82" t="s">
        <v>277</v>
      </c>
      <c r="C83" s="113">
        <v>8.65</v>
      </c>
      <c r="D83" s="113">
        <v>0.01</v>
      </c>
      <c r="E83" s="114" t="s">
        <v>116</v>
      </c>
    </row>
    <row r="84" spans="1:5" ht="25.5">
      <c r="A84" s="112" t="s">
        <v>135</v>
      </c>
      <c r="B84" s="117" t="s">
        <v>278</v>
      </c>
      <c r="C84" s="118">
        <v>136892.35</v>
      </c>
      <c r="D84" s="119">
        <v>100</v>
      </c>
      <c r="E84" s="144" t="s">
        <v>116</v>
      </c>
    </row>
    <row r="85" spans="1:5" ht="12.75">
      <c r="A85" s="249"/>
      <c r="B85" s="250"/>
      <c r="C85" s="251"/>
      <c r="D85" s="252"/>
      <c r="E85" s="253"/>
    </row>
    <row r="86" spans="1:5" ht="12.75">
      <c r="A86" s="249"/>
      <c r="B86" s="250"/>
      <c r="C86" s="251"/>
      <c r="D86" s="252"/>
      <c r="E86" s="253"/>
    </row>
    <row r="87" spans="1:4" ht="12.75">
      <c r="A87" s="121" t="s">
        <v>53</v>
      </c>
      <c r="B87" s="122" t="s">
        <v>217</v>
      </c>
      <c r="C87" s="123"/>
      <c r="D87" s="123"/>
    </row>
    <row r="88" spans="1:4" ht="12.75">
      <c r="A88" s="123"/>
      <c r="B88" s="124"/>
      <c r="C88" s="123"/>
      <c r="D88" s="123"/>
    </row>
    <row r="89" spans="1:4" ht="12.75">
      <c r="A89" s="123"/>
      <c r="B89" s="124"/>
      <c r="C89" s="123"/>
      <c r="D89" s="123"/>
    </row>
    <row r="90" spans="1:4" ht="12.75">
      <c r="A90" s="121" t="s">
        <v>214</v>
      </c>
      <c r="B90" s="122" t="s">
        <v>215</v>
      </c>
      <c r="C90" s="123"/>
      <c r="D90" s="123"/>
    </row>
    <row r="91" spans="1:4" ht="12.75">
      <c r="A91" s="123"/>
      <c r="B91" s="124"/>
      <c r="C91" s="123"/>
      <c r="D91" s="123"/>
    </row>
    <row r="92" spans="1:4" ht="12.75">
      <c r="A92" s="123"/>
      <c r="B92" s="124"/>
      <c r="C92" s="123"/>
      <c r="D92" s="123"/>
    </row>
    <row r="93" spans="1:4" ht="12.75">
      <c r="A93" s="121" t="s">
        <v>346</v>
      </c>
      <c r="B93" s="122" t="s">
        <v>347</v>
      </c>
      <c r="C93" s="123"/>
      <c r="D93" s="123"/>
    </row>
    <row r="94" spans="1:4" ht="12.75">
      <c r="A94" s="123"/>
      <c r="B94" s="124"/>
      <c r="C94" s="123"/>
      <c r="D94" s="123"/>
    </row>
    <row r="95" spans="1:4" ht="12.75">
      <c r="A95" s="123"/>
      <c r="B95" s="124"/>
      <c r="C95" s="123"/>
      <c r="D95" s="123"/>
    </row>
    <row r="96" spans="1:4" ht="12.75">
      <c r="A96" s="123"/>
      <c r="B96" s="124"/>
      <c r="C96" s="123"/>
      <c r="D96" s="123"/>
    </row>
  </sheetData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workbookViewId="0" topLeftCell="A26">
      <selection activeCell="E48" sqref="E48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55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56</v>
      </c>
      <c r="C8" s="9"/>
      <c r="D8" s="9"/>
      <c r="E8" s="9"/>
    </row>
    <row r="9" spans="2:5" s="4" customFormat="1" ht="12" customHeight="1">
      <c r="B9" s="83" t="s">
        <v>376</v>
      </c>
      <c r="C9" s="9"/>
      <c r="D9" s="9"/>
      <c r="E9" s="9"/>
    </row>
    <row r="10" spans="2:5" ht="12" customHeight="1">
      <c r="B10" s="84" t="s">
        <v>308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83" t="s">
        <v>115</v>
      </c>
      <c r="C12" s="183"/>
      <c r="D12" s="184"/>
      <c r="E12" s="184"/>
    </row>
    <row r="13" spans="2:5" s="13" customFormat="1" ht="9" customHeight="1">
      <c r="B13" s="192" t="s">
        <v>213</v>
      </c>
      <c r="C13" s="192"/>
      <c r="D13" s="192"/>
      <c r="E13" s="192"/>
    </row>
    <row r="14" ht="11.25">
      <c r="E14" s="17" t="s">
        <v>8</v>
      </c>
    </row>
    <row r="15" spans="2:5" ht="21.75" customHeight="1">
      <c r="B15" s="18" t="s">
        <v>57</v>
      </c>
      <c r="C15" s="18" t="s">
        <v>10</v>
      </c>
      <c r="D15" s="18" t="s">
        <v>58</v>
      </c>
      <c r="E15" s="18" t="s">
        <v>59</v>
      </c>
    </row>
    <row r="16" spans="2:5" ht="11.25">
      <c r="B16" s="19">
        <v>1</v>
      </c>
      <c r="C16" s="19">
        <v>2</v>
      </c>
      <c r="D16" s="19">
        <v>3</v>
      </c>
      <c r="E16" s="19">
        <v>4</v>
      </c>
    </row>
    <row r="17" spans="2:5" ht="11.25" customHeight="1">
      <c r="B17" s="126" t="s">
        <v>60</v>
      </c>
      <c r="C17" s="127" t="s">
        <v>222</v>
      </c>
      <c r="D17" s="129">
        <v>42871.25</v>
      </c>
      <c r="E17" s="129">
        <v>30084</v>
      </c>
    </row>
    <row r="18" spans="2:5" ht="12.75">
      <c r="B18" s="126" t="s">
        <v>61</v>
      </c>
      <c r="C18" s="127" t="s">
        <v>223</v>
      </c>
      <c r="D18" s="128">
        <v>42747.87034</v>
      </c>
      <c r="E18" s="128">
        <v>26533</v>
      </c>
    </row>
    <row r="19" spans="2:5" ht="12.75">
      <c r="B19" s="126" t="s">
        <v>62</v>
      </c>
      <c r="C19" s="127" t="s">
        <v>224</v>
      </c>
      <c r="D19" s="105">
        <v>123.3796599999987</v>
      </c>
      <c r="E19" s="105">
        <f>E17-E18</f>
        <v>3551</v>
      </c>
    </row>
    <row r="20" spans="2:5" ht="24" customHeight="1">
      <c r="B20" s="126" t="s">
        <v>63</v>
      </c>
      <c r="C20" s="127" t="s">
        <v>225</v>
      </c>
      <c r="D20" s="105">
        <v>0</v>
      </c>
      <c r="E20" s="105">
        <v>0</v>
      </c>
    </row>
    <row r="21" spans="2:5" ht="24.75" customHeight="1">
      <c r="B21" s="126" t="s">
        <v>64</v>
      </c>
      <c r="C21" s="127" t="s">
        <v>226</v>
      </c>
      <c r="D21" s="105">
        <v>0</v>
      </c>
      <c r="E21" s="105">
        <v>0</v>
      </c>
    </row>
    <row r="22" spans="2:5" ht="23.25" customHeight="1">
      <c r="B22" s="126" t="s">
        <v>360</v>
      </c>
      <c r="C22" s="127" t="s">
        <v>227</v>
      </c>
      <c r="D22" s="105">
        <v>0</v>
      </c>
      <c r="E22" s="105">
        <v>0</v>
      </c>
    </row>
    <row r="23" spans="2:5" ht="11.25" customHeight="1">
      <c r="B23" s="126" t="s">
        <v>65</v>
      </c>
      <c r="C23" s="127" t="s">
        <v>228</v>
      </c>
      <c r="D23" s="105">
        <v>0</v>
      </c>
      <c r="E23" s="105">
        <v>0</v>
      </c>
    </row>
    <row r="24" spans="2:5" ht="11.25" customHeight="1">
      <c r="B24" s="126" t="s">
        <v>66</v>
      </c>
      <c r="C24" s="127" t="s">
        <v>229</v>
      </c>
      <c r="D24" s="105">
        <v>0</v>
      </c>
      <c r="E24" s="105">
        <v>0</v>
      </c>
    </row>
    <row r="25" spans="2:5" ht="11.25" customHeight="1">
      <c r="B25" s="126" t="s">
        <v>361</v>
      </c>
      <c r="C25" s="127" t="s">
        <v>299</v>
      </c>
      <c r="D25" s="105">
        <v>0</v>
      </c>
      <c r="E25" s="105">
        <v>0</v>
      </c>
    </row>
    <row r="26" spans="2:5" ht="11.25" customHeight="1">
      <c r="B26" s="126" t="s">
        <v>67</v>
      </c>
      <c r="C26" s="127" t="s">
        <v>231</v>
      </c>
      <c r="D26" s="105">
        <v>9031.077039999998</v>
      </c>
      <c r="E26" s="105">
        <v>6638.65</v>
      </c>
    </row>
    <row r="27" spans="2:5" ht="11.25" customHeight="1">
      <c r="B27" s="126" t="s">
        <v>68</v>
      </c>
      <c r="C27" s="127" t="s">
        <v>232</v>
      </c>
      <c r="D27" s="105">
        <v>0</v>
      </c>
      <c r="E27" s="105">
        <v>0</v>
      </c>
    </row>
    <row r="28" spans="2:5" ht="11.25" customHeight="1">
      <c r="B28" s="126" t="s">
        <v>69</v>
      </c>
      <c r="C28" s="127" t="s">
        <v>233</v>
      </c>
      <c r="D28" s="105">
        <v>0</v>
      </c>
      <c r="E28" s="105">
        <v>0</v>
      </c>
    </row>
    <row r="29" spans="2:5" ht="11.25" customHeight="1">
      <c r="B29" s="126" t="s">
        <v>70</v>
      </c>
      <c r="C29" s="127" t="s">
        <v>305</v>
      </c>
      <c r="D29" s="105">
        <v>0</v>
      </c>
      <c r="E29" s="105">
        <v>0</v>
      </c>
    </row>
    <row r="30" spans="2:5" ht="24.75" customHeight="1">
      <c r="B30" s="126" t="s">
        <v>372</v>
      </c>
      <c r="C30" s="127" t="s">
        <v>306</v>
      </c>
      <c r="D30" s="106">
        <v>1815.5443300000002</v>
      </c>
      <c r="E30" s="106">
        <v>724.84</v>
      </c>
    </row>
    <row r="31" spans="2:5" ht="12.75">
      <c r="B31" s="126" t="s">
        <v>71</v>
      </c>
      <c r="C31" s="127"/>
      <c r="D31" s="105"/>
      <c r="E31" s="105"/>
    </row>
    <row r="32" spans="2:5" ht="11.25" customHeight="1">
      <c r="B32" s="126" t="s">
        <v>72</v>
      </c>
      <c r="C32" s="127" t="s">
        <v>362</v>
      </c>
      <c r="D32" s="105">
        <v>0</v>
      </c>
      <c r="E32" s="105">
        <v>0</v>
      </c>
    </row>
    <row r="33" spans="2:5" ht="11.25" customHeight="1">
      <c r="B33" s="126" t="s">
        <v>73</v>
      </c>
      <c r="C33" s="127" t="s">
        <v>363</v>
      </c>
      <c r="D33" s="105">
        <v>1815.5443300000002</v>
      </c>
      <c r="E33" s="105">
        <v>724.84</v>
      </c>
    </row>
    <row r="34" spans="2:5" ht="11.25" customHeight="1">
      <c r="B34" s="126" t="s">
        <v>74</v>
      </c>
      <c r="C34" s="127" t="s">
        <v>364</v>
      </c>
      <c r="D34" s="105">
        <v>0</v>
      </c>
      <c r="E34" s="105">
        <v>0</v>
      </c>
    </row>
    <row r="35" spans="2:5" ht="24" customHeight="1">
      <c r="B35" s="126" t="s">
        <v>373</v>
      </c>
      <c r="C35" s="127" t="s">
        <v>316</v>
      </c>
      <c r="D35" s="105">
        <v>-14.7704</v>
      </c>
      <c r="E35" s="105">
        <v>-4030.64</v>
      </c>
    </row>
    <row r="36" spans="2:5" ht="12.75">
      <c r="B36" s="126" t="s">
        <v>71</v>
      </c>
      <c r="C36" s="127"/>
      <c r="D36" s="105"/>
      <c r="E36" s="105"/>
    </row>
    <row r="37" spans="2:5" ht="11.25" customHeight="1">
      <c r="B37" s="126" t="s">
        <v>72</v>
      </c>
      <c r="C37" s="127" t="s">
        <v>365</v>
      </c>
      <c r="D37" s="105">
        <v>0</v>
      </c>
      <c r="E37" s="105">
        <v>0</v>
      </c>
    </row>
    <row r="38" spans="2:5" ht="11.25" customHeight="1">
      <c r="B38" s="126" t="s">
        <v>73</v>
      </c>
      <c r="C38" s="127" t="s">
        <v>366</v>
      </c>
      <c r="D38" s="105">
        <v>-14.7704</v>
      </c>
      <c r="E38" s="105">
        <v>-4030.64</v>
      </c>
    </row>
    <row r="39" spans="2:5" ht="11.25" customHeight="1">
      <c r="B39" s="126" t="s">
        <v>75</v>
      </c>
      <c r="C39" s="127" t="s">
        <v>367</v>
      </c>
      <c r="D39" s="105">
        <v>0</v>
      </c>
      <c r="E39" s="105">
        <v>0</v>
      </c>
    </row>
    <row r="40" spans="2:5" ht="11.25" customHeight="1">
      <c r="B40" s="126" t="s">
        <v>76</v>
      </c>
      <c r="C40" s="127" t="s">
        <v>368</v>
      </c>
      <c r="D40" s="105">
        <v>0</v>
      </c>
      <c r="E40" s="105">
        <v>0</v>
      </c>
    </row>
    <row r="41" spans="2:5" ht="25.5" customHeight="1">
      <c r="B41" s="126" t="s">
        <v>369</v>
      </c>
      <c r="C41" s="127" t="s">
        <v>317</v>
      </c>
      <c r="D41" s="105">
        <v>0</v>
      </c>
      <c r="E41" s="105">
        <v>0</v>
      </c>
    </row>
    <row r="42" spans="2:5" ht="38.25" customHeight="1">
      <c r="B42" s="126" t="s">
        <v>370</v>
      </c>
      <c r="C42" s="127" t="s">
        <v>319</v>
      </c>
      <c r="D42" s="105">
        <v>2435.9320900000002</v>
      </c>
      <c r="E42" s="105">
        <v>1890.4</v>
      </c>
    </row>
    <row r="43" spans="2:5" ht="11.25" customHeight="1">
      <c r="B43" s="126" t="s">
        <v>77</v>
      </c>
      <c r="C43" s="127" t="s">
        <v>320</v>
      </c>
      <c r="D43" s="128">
        <v>2328.63609</v>
      </c>
      <c r="E43" s="128">
        <v>1853.53</v>
      </c>
    </row>
    <row r="44" spans="2:5" ht="11.25" customHeight="1">
      <c r="B44" s="126" t="s">
        <v>78</v>
      </c>
      <c r="C44" s="127" t="s">
        <v>321</v>
      </c>
      <c r="D44" s="128">
        <v>937.8641899999999</v>
      </c>
      <c r="E44" s="105">
        <v>77.31</v>
      </c>
    </row>
    <row r="45" spans="2:5" ht="11.25" customHeight="1">
      <c r="B45" s="126" t="s">
        <v>79</v>
      </c>
      <c r="C45" s="127" t="s">
        <v>323</v>
      </c>
      <c r="D45" s="105">
        <v>9.4986</v>
      </c>
      <c r="E45" s="105">
        <v>0</v>
      </c>
    </row>
    <row r="46" spans="2:5" ht="27" customHeight="1">
      <c r="B46" s="126" t="s">
        <v>80</v>
      </c>
      <c r="C46" s="127" t="s">
        <v>234</v>
      </c>
      <c r="D46" s="130">
        <v>3848.47928</v>
      </c>
      <c r="E46" s="130">
        <v>15.95</v>
      </c>
    </row>
    <row r="47" spans="2:5" ht="24" customHeight="1">
      <c r="B47" s="126" t="s">
        <v>371</v>
      </c>
      <c r="C47" s="127" t="s">
        <v>235</v>
      </c>
      <c r="D47" s="130">
        <v>8.20312</v>
      </c>
      <c r="E47" s="130">
        <v>0</v>
      </c>
    </row>
    <row r="48" spans="2:5" ht="63.75" customHeight="1">
      <c r="B48" s="126" t="s">
        <v>81</v>
      </c>
      <c r="C48" s="127" t="s">
        <v>236</v>
      </c>
      <c r="D48" s="105">
        <v>13287.940289999997</v>
      </c>
      <c r="E48" s="105">
        <v>5086.7</v>
      </c>
    </row>
    <row r="52" spans="2:5" ht="11.25">
      <c r="B52" s="20"/>
      <c r="C52" s="21"/>
      <c r="D52" s="20"/>
      <c r="E52" s="20"/>
    </row>
    <row r="53" spans="2:3" ht="11.25" customHeight="1">
      <c r="B53" s="20" t="s">
        <v>53</v>
      </c>
      <c r="C53" s="37" t="s">
        <v>54</v>
      </c>
    </row>
    <row r="56" ht="11.25" customHeight="1"/>
    <row r="57" spans="2:3" ht="11.25">
      <c r="B57" s="20" t="s">
        <v>214</v>
      </c>
      <c r="C57" s="37" t="s">
        <v>215</v>
      </c>
    </row>
    <row r="61" spans="2:3" ht="11.25">
      <c r="B61" s="20" t="s">
        <v>346</v>
      </c>
      <c r="C61" s="37" t="s">
        <v>347</v>
      </c>
    </row>
    <row r="63" ht="11.25">
      <c r="B63" t="s">
        <v>348</v>
      </c>
    </row>
  </sheetData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zoomScale="75" zoomScaleNormal="75" workbookViewId="0" topLeftCell="A1">
      <selection activeCell="P25" sqref="P25:AL25"/>
    </sheetView>
  </sheetViews>
  <sheetFormatPr defaultColWidth="9.33203125" defaultRowHeight="11.25"/>
  <cols>
    <col min="1" max="14" width="1.0078125" style="23" customWidth="1"/>
    <col min="15" max="15" width="30.66015625" style="23" customWidth="1"/>
    <col min="16" max="36" width="1.0078125" style="23" customWidth="1"/>
    <col min="37" max="37" width="3.66015625" style="23" customWidth="1"/>
    <col min="38" max="38" width="20.5" style="23" customWidth="1"/>
    <col min="39" max="16384" width="1.0078125" style="23" customWidth="1"/>
  </cols>
  <sheetData>
    <row r="1" s="22" customFormat="1" ht="12" customHeight="1">
      <c r="BS1" s="22" t="s">
        <v>82</v>
      </c>
    </row>
    <row r="2" s="22" customFormat="1" ht="12" customHeight="1">
      <c r="BS2" s="22" t="s">
        <v>1</v>
      </c>
    </row>
    <row r="3" s="22" customFormat="1" ht="12" customHeight="1">
      <c r="BS3" s="22" t="s">
        <v>83</v>
      </c>
    </row>
    <row r="4" s="22" customFormat="1" ht="12" customHeight="1">
      <c r="BS4" s="22" t="s">
        <v>84</v>
      </c>
    </row>
    <row r="5" s="22" customFormat="1" ht="12" customHeight="1">
      <c r="BS5" s="22" t="s">
        <v>85</v>
      </c>
    </row>
    <row r="7" spans="1:107" ht="16.5">
      <c r="A7" s="237" t="s">
        <v>377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</row>
    <row r="8" spans="11:97" ht="15.75">
      <c r="K8" s="238" t="s">
        <v>307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</row>
    <row r="9" spans="11:97" s="22" customFormat="1" ht="25.5" customHeight="1">
      <c r="K9" s="239" t="s">
        <v>86</v>
      </c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</row>
    <row r="10" spans="43:65" ht="15.75"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</row>
    <row r="11" ht="15.75">
      <c r="A11" s="23" t="s">
        <v>87</v>
      </c>
    </row>
    <row r="12" spans="1:107" ht="15.75">
      <c r="A12" s="23" t="s">
        <v>88</v>
      </c>
      <c r="AC12" s="238" t="s">
        <v>89</v>
      </c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</row>
    <row r="14" ht="15.75">
      <c r="H14" s="23" t="s">
        <v>90</v>
      </c>
    </row>
    <row r="16" spans="1:107" ht="63.75" customHeight="1">
      <c r="A16" s="240" t="s">
        <v>91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2"/>
      <c r="AQ16" s="240" t="s">
        <v>92</v>
      </c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2"/>
      <c r="BG16" s="240" t="s">
        <v>93</v>
      </c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2"/>
      <c r="BV16" s="240" t="s">
        <v>94</v>
      </c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2"/>
      <c r="CI16" s="240" t="s">
        <v>95</v>
      </c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2"/>
    </row>
    <row r="17" spans="1:107" ht="15.75">
      <c r="A17" s="231">
        <v>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3"/>
      <c r="AQ17" s="231">
        <v>2</v>
      </c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3"/>
      <c r="BG17" s="231">
        <v>3</v>
      </c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3"/>
      <c r="BV17" s="231">
        <v>4</v>
      </c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3"/>
      <c r="CI17" s="231">
        <v>5</v>
      </c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3"/>
    </row>
    <row r="18" spans="1:107" ht="15.75">
      <c r="A18" s="234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6"/>
      <c r="AQ18" s="231" t="s">
        <v>18</v>
      </c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3"/>
      <c r="BG18" s="185" t="s">
        <v>18</v>
      </c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3"/>
      <c r="BV18" s="212" t="s">
        <v>18</v>
      </c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4"/>
      <c r="CI18" s="212" t="s">
        <v>18</v>
      </c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4"/>
    </row>
    <row r="19" spans="1:107" ht="15.7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5"/>
      <c r="AQ19" s="231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3"/>
      <c r="BG19" s="231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3"/>
      <c r="BV19" s="212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4"/>
      <c r="CI19" s="212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4"/>
    </row>
    <row r="21" ht="15.75">
      <c r="H21" s="23" t="s">
        <v>96</v>
      </c>
    </row>
    <row r="23" ht="15.75">
      <c r="H23" s="23" t="s">
        <v>97</v>
      </c>
    </row>
    <row r="25" spans="1:107" s="25" customFormat="1" ht="120.75" customHeight="1">
      <c r="A25" s="224" t="s">
        <v>98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224" t="s">
        <v>99</v>
      </c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6"/>
      <c r="AM25" s="224" t="s">
        <v>100</v>
      </c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6"/>
      <c r="BB25" s="224" t="s">
        <v>101</v>
      </c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6"/>
      <c r="BN25" s="224" t="s">
        <v>102</v>
      </c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6"/>
      <c r="CC25" s="224" t="s">
        <v>103</v>
      </c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6"/>
      <c r="CP25" s="224" t="s">
        <v>104</v>
      </c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6"/>
    </row>
    <row r="26" spans="1:107" ht="15.75">
      <c r="A26" s="231">
        <v>1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3"/>
      <c r="P26" s="231">
        <v>2</v>
      </c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3"/>
      <c r="AM26" s="231">
        <v>3</v>
      </c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3"/>
      <c r="BB26" s="231">
        <v>4</v>
      </c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3"/>
      <c r="BN26" s="231">
        <v>5</v>
      </c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3"/>
      <c r="CC26" s="231">
        <v>6</v>
      </c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3"/>
      <c r="CP26" s="231">
        <v>7</v>
      </c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3"/>
    </row>
    <row r="27" spans="1:107" ht="59.25" customHeight="1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  <c r="P27" s="218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20"/>
      <c r="AM27" s="221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3"/>
      <c r="BB27" s="185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7"/>
      <c r="BN27" s="185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7"/>
      <c r="CC27" s="212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4"/>
      <c r="CP27" s="212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4"/>
    </row>
    <row r="28" spans="1:107" ht="15.75" customHeight="1">
      <c r="A28" s="2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9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</row>
    <row r="29" ht="15.75">
      <c r="H29" s="23" t="s">
        <v>105</v>
      </c>
    </row>
    <row r="30" ht="15.75">
      <c r="A30" s="23" t="s">
        <v>106</v>
      </c>
    </row>
    <row r="32" spans="1:107" s="25" customFormat="1" ht="165.75" customHeight="1">
      <c r="A32" s="224" t="s">
        <v>98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224" t="s">
        <v>99</v>
      </c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6"/>
      <c r="AM32" s="224" t="s">
        <v>100</v>
      </c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6"/>
      <c r="BB32" s="224" t="s">
        <v>337</v>
      </c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6"/>
      <c r="BO32" s="224" t="s">
        <v>338</v>
      </c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6"/>
      <c r="CD32" s="224" t="s">
        <v>339</v>
      </c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6"/>
      <c r="CQ32" s="224" t="s">
        <v>340</v>
      </c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6"/>
    </row>
    <row r="33" spans="1:107" ht="15.75">
      <c r="A33" s="231">
        <v>1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231">
        <v>2</v>
      </c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3"/>
      <c r="AM33" s="231">
        <v>3</v>
      </c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3"/>
      <c r="BB33" s="231">
        <v>4</v>
      </c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3"/>
      <c r="BO33" s="231">
        <v>5</v>
      </c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3"/>
      <c r="CD33" s="231">
        <v>6</v>
      </c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3"/>
      <c r="CQ33" s="231">
        <v>7</v>
      </c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3"/>
    </row>
    <row r="34" spans="1:107" ht="15.75">
      <c r="A34" s="243" t="s">
        <v>18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5"/>
      <c r="P34" s="243" t="s">
        <v>18</v>
      </c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5"/>
      <c r="AM34" s="231" t="s">
        <v>18</v>
      </c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3"/>
      <c r="BB34" s="231" t="s">
        <v>18</v>
      </c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3"/>
      <c r="BO34" s="231" t="s">
        <v>18</v>
      </c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3"/>
      <c r="CD34" s="212" t="s">
        <v>18</v>
      </c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4"/>
      <c r="CQ34" s="212" t="s">
        <v>18</v>
      </c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4"/>
    </row>
    <row r="35" spans="1:107" ht="15.75">
      <c r="A35" s="246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8"/>
      <c r="P35" s="246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8"/>
      <c r="AM35" s="231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3"/>
      <c r="BB35" s="231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3"/>
      <c r="BO35" s="231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3"/>
      <c r="CD35" s="212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4"/>
      <c r="CQ35" s="212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4"/>
    </row>
    <row r="36" spans="1:107" ht="15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</row>
    <row r="38" spans="1:107" ht="15.75">
      <c r="A38" s="229" t="s">
        <v>107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V38" s="228" t="s">
        <v>108</v>
      </c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</row>
    <row r="39" spans="1:107" s="22" customFormat="1" ht="12.75">
      <c r="A39" s="239" t="s">
        <v>109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BA39" s="230" t="s">
        <v>110</v>
      </c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33"/>
      <c r="BT39" s="33"/>
      <c r="BU39" s="33"/>
      <c r="BV39" s="230" t="s">
        <v>111</v>
      </c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</row>
    <row r="40" spans="1:49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</row>
    <row r="41" spans="1:107" ht="35.25" customHeight="1">
      <c r="A41" s="227" t="s">
        <v>214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V41" s="228" t="s">
        <v>112</v>
      </c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</row>
    <row r="42" spans="1:107" s="22" customFormat="1" ht="12.75" customHeight="1">
      <c r="A42" s="239" t="s">
        <v>109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BA42" s="230" t="s">
        <v>110</v>
      </c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33"/>
      <c r="BT42" s="33"/>
      <c r="BU42" s="33"/>
      <c r="BV42" s="230" t="s">
        <v>111</v>
      </c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</row>
    <row r="44" spans="2:107" ht="34.5" customHeight="1">
      <c r="B44" s="229" t="s">
        <v>346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35"/>
      <c r="AZ44" s="35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36"/>
      <c r="BT44" s="36"/>
      <c r="BU44" s="36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</row>
    <row r="45" spans="2:107" ht="15.75">
      <c r="B45" s="239" t="s">
        <v>109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35"/>
      <c r="AZ45" s="35"/>
      <c r="BA45" s="239" t="s">
        <v>110</v>
      </c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35"/>
      <c r="BT45" s="35"/>
      <c r="BU45" s="35"/>
      <c r="BV45" s="239" t="s">
        <v>111</v>
      </c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</row>
  </sheetData>
  <mergeCells count="91">
    <mergeCell ref="A42:AW42"/>
    <mergeCell ref="BA42:BR42"/>
    <mergeCell ref="BV42:DC42"/>
    <mergeCell ref="B45:AX45"/>
    <mergeCell ref="BA45:BR45"/>
    <mergeCell ref="BV45:DC45"/>
    <mergeCell ref="B44:AX44"/>
    <mergeCell ref="BA44:BR44"/>
    <mergeCell ref="BV44:DC44"/>
    <mergeCell ref="BO35:CC35"/>
    <mergeCell ref="CD35:CP35"/>
    <mergeCell ref="CQ35:DC35"/>
    <mergeCell ref="A39:AW39"/>
    <mergeCell ref="BA39:BR39"/>
    <mergeCell ref="A35:O35"/>
    <mergeCell ref="P35:AL35"/>
    <mergeCell ref="AM35:BA35"/>
    <mergeCell ref="BB35:BN35"/>
    <mergeCell ref="BV38:DC38"/>
    <mergeCell ref="BO34:CC34"/>
    <mergeCell ref="CD34:CP34"/>
    <mergeCell ref="CQ34:DC34"/>
    <mergeCell ref="A33:O33"/>
    <mergeCell ref="P33:AL33"/>
    <mergeCell ref="BO33:CC33"/>
    <mergeCell ref="CD33:CP33"/>
    <mergeCell ref="AM33:BA33"/>
    <mergeCell ref="BB33:BN33"/>
    <mergeCell ref="A34:O34"/>
    <mergeCell ref="P34:AL34"/>
    <mergeCell ref="AM34:BA34"/>
    <mergeCell ref="BB34:BN34"/>
    <mergeCell ref="P32:AL32"/>
    <mergeCell ref="AM32:BA32"/>
    <mergeCell ref="BB32:BN32"/>
    <mergeCell ref="BN26:CB26"/>
    <mergeCell ref="CC26:CO26"/>
    <mergeCell ref="CP26:DC26"/>
    <mergeCell ref="A26:O26"/>
    <mergeCell ref="P26:AL26"/>
    <mergeCell ref="AM26:BA26"/>
    <mergeCell ref="BB26:BM26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A16:AP16"/>
    <mergeCell ref="AQ16:BF16"/>
    <mergeCell ref="BG16:BU16"/>
    <mergeCell ref="BV16:CH16"/>
    <mergeCell ref="AQ18:BF18"/>
    <mergeCell ref="BG18:BU18"/>
    <mergeCell ref="BV18:CH18"/>
    <mergeCell ref="A7:DC7"/>
    <mergeCell ref="K8:CS8"/>
    <mergeCell ref="K9:CS9"/>
    <mergeCell ref="AC12:DC12"/>
    <mergeCell ref="CI16:DC16"/>
    <mergeCell ref="A17:AP17"/>
    <mergeCell ref="AQ17:BF17"/>
    <mergeCell ref="CQ33:DC33"/>
    <mergeCell ref="CI18:DC18"/>
    <mergeCell ref="A25:O25"/>
    <mergeCell ref="P25:AL25"/>
    <mergeCell ref="AM25:BA25"/>
    <mergeCell ref="BB25:BM25"/>
    <mergeCell ref="BN25:CB25"/>
    <mergeCell ref="CC25:CO25"/>
    <mergeCell ref="CP25:DC25"/>
    <mergeCell ref="A18:AP18"/>
    <mergeCell ref="BO32:CC32"/>
    <mergeCell ref="CD32:CP32"/>
    <mergeCell ref="CQ32:DC32"/>
    <mergeCell ref="A41:AW41"/>
    <mergeCell ref="BA41:BR41"/>
    <mergeCell ref="BV41:DC41"/>
    <mergeCell ref="A38:AW38"/>
    <mergeCell ref="BA38:BR38"/>
    <mergeCell ref="BV39:DC39"/>
    <mergeCell ref="A32:O32"/>
    <mergeCell ref="BN27:CB27"/>
    <mergeCell ref="CC27:CO27"/>
    <mergeCell ref="CP27:DC27"/>
    <mergeCell ref="A27:O27"/>
    <mergeCell ref="P27:AL27"/>
    <mergeCell ref="AM27:BA27"/>
    <mergeCell ref="BB27:BM27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7"/>
  <sheetViews>
    <sheetView tabSelected="1" workbookViewId="0" topLeftCell="B73">
      <selection activeCell="B90" sqref="A90:IV99"/>
    </sheetView>
  </sheetViews>
  <sheetFormatPr defaultColWidth="9.332031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0.16015625" style="0" customWidth="1"/>
    <col min="5" max="5" width="19.5" style="0" customWidth="1"/>
    <col min="6" max="6" width="34.16015625" style="0" customWidth="1"/>
    <col min="7" max="16384" width="10.66015625" style="0" customWidth="1"/>
  </cols>
  <sheetData>
    <row r="1" spans="1:5" ht="11.25" customHeight="1">
      <c r="A1" s="52"/>
      <c r="B1" s="53"/>
      <c r="C1" s="53"/>
      <c r="D1" s="71"/>
      <c r="E1" s="52"/>
    </row>
    <row r="2" spans="1:5" s="4" customFormat="1" ht="12" customHeight="1">
      <c r="A2" s="75"/>
      <c r="B2" s="59"/>
      <c r="C2" s="78"/>
      <c r="D2" s="78"/>
      <c r="E2" s="73" t="s">
        <v>0</v>
      </c>
    </row>
    <row r="3" spans="1:5" s="4" customFormat="1" ht="12" customHeight="1">
      <c r="A3" s="75"/>
      <c r="B3" s="59"/>
      <c r="C3" s="78"/>
      <c r="D3" s="78"/>
      <c r="E3" s="73" t="s">
        <v>1</v>
      </c>
    </row>
    <row r="4" spans="1:5" s="4" customFormat="1" ht="12" customHeight="1">
      <c r="A4" s="75"/>
      <c r="B4" s="59"/>
      <c r="C4" s="78"/>
      <c r="D4" s="78"/>
      <c r="E4" s="73" t="s">
        <v>2</v>
      </c>
    </row>
    <row r="5" spans="1:5" s="4" customFormat="1" ht="12" customHeight="1">
      <c r="A5" s="75"/>
      <c r="B5" s="59"/>
      <c r="C5" s="78"/>
      <c r="D5" s="78"/>
      <c r="E5" s="73" t="s">
        <v>3</v>
      </c>
    </row>
    <row r="6" spans="1:5" s="4" customFormat="1" ht="12" customHeight="1">
      <c r="A6" s="75"/>
      <c r="B6" s="59"/>
      <c r="C6" s="78"/>
      <c r="D6" s="78"/>
      <c r="E6" s="73" t="s">
        <v>4</v>
      </c>
    </row>
    <row r="7" spans="1:5" s="4" customFormat="1" ht="12" customHeight="1">
      <c r="A7" s="75"/>
      <c r="B7" s="59"/>
      <c r="C7" s="78"/>
      <c r="D7" s="78"/>
      <c r="E7" s="73" t="s">
        <v>5</v>
      </c>
    </row>
    <row r="8" spans="1:5" s="4" customFormat="1" ht="12" customHeight="1">
      <c r="A8" s="75"/>
      <c r="B8" s="54" t="s">
        <v>6</v>
      </c>
      <c r="C8" s="55"/>
      <c r="D8" s="55"/>
      <c r="E8" s="55"/>
    </row>
    <row r="9" spans="1:5" s="4" customFormat="1" ht="12" customHeight="1">
      <c r="A9" s="75"/>
      <c r="B9" s="56" t="s">
        <v>378</v>
      </c>
      <c r="C9" s="57"/>
      <c r="D9" s="58"/>
      <c r="E9" s="58"/>
    </row>
    <row r="10" spans="1:5" ht="12" customHeight="1">
      <c r="A10" s="52"/>
      <c r="B10" s="56" t="s">
        <v>308</v>
      </c>
      <c r="C10" s="77"/>
      <c r="D10" s="77"/>
      <c r="E10" s="77"/>
    </row>
    <row r="11" spans="1:5" ht="11.25" customHeight="1">
      <c r="A11" s="52"/>
      <c r="B11" s="76" t="s">
        <v>7</v>
      </c>
      <c r="C11" s="77"/>
      <c r="D11" s="77"/>
      <c r="E11" s="77"/>
    </row>
    <row r="12" spans="1:5" s="13" customFormat="1" ht="9" customHeight="1">
      <c r="A12" s="64"/>
      <c r="B12" s="211" t="s">
        <v>279</v>
      </c>
      <c r="C12" s="188"/>
      <c r="D12" s="188"/>
      <c r="E12" s="188"/>
    </row>
    <row r="13" spans="1:5" s="13" customFormat="1" ht="9" customHeight="1">
      <c r="A13" s="64"/>
      <c r="B13" s="211" t="s">
        <v>213</v>
      </c>
      <c r="C13" s="188"/>
      <c r="D13" s="188"/>
      <c r="E13" s="188"/>
    </row>
    <row r="14" spans="1:5" s="13" customFormat="1" ht="9" customHeight="1">
      <c r="A14" s="64"/>
      <c r="B14" s="64"/>
      <c r="C14" s="79"/>
      <c r="D14" s="64"/>
      <c r="E14" s="80" t="s">
        <v>8</v>
      </c>
    </row>
    <row r="15" spans="1:5" s="13" customFormat="1" ht="31.5" customHeight="1">
      <c r="A15" s="64"/>
      <c r="B15" s="99" t="s">
        <v>9</v>
      </c>
      <c r="C15" s="100" t="s">
        <v>10</v>
      </c>
      <c r="D15" s="100" t="s">
        <v>11</v>
      </c>
      <c r="E15" s="100" t="s">
        <v>12</v>
      </c>
    </row>
    <row r="16" spans="1:5" s="15" customFormat="1" ht="12.75" customHeight="1">
      <c r="A16" s="81"/>
      <c r="B16" s="99" t="s">
        <v>219</v>
      </c>
      <c r="C16" s="99" t="s">
        <v>220</v>
      </c>
      <c r="D16" s="99" t="s">
        <v>221</v>
      </c>
      <c r="E16" s="99" t="s">
        <v>230</v>
      </c>
    </row>
    <row r="17" spans="1:5" ht="11.25" customHeight="1">
      <c r="A17" s="52"/>
      <c r="B17" s="120" t="s">
        <v>13</v>
      </c>
      <c r="C17" s="82"/>
      <c r="D17" s="85"/>
      <c r="E17" s="85"/>
    </row>
    <row r="18" spans="1:5" ht="12.75">
      <c r="A18" s="52"/>
      <c r="B18" s="87" t="s">
        <v>14</v>
      </c>
      <c r="C18" s="88" t="s">
        <v>222</v>
      </c>
      <c r="D18" s="172">
        <v>1979.67</v>
      </c>
      <c r="E18" s="172">
        <v>372.48</v>
      </c>
    </row>
    <row r="19" spans="1:5" ht="12.75">
      <c r="A19" s="52"/>
      <c r="B19" s="89" t="s">
        <v>15</v>
      </c>
      <c r="C19" s="90"/>
      <c r="D19" s="175"/>
      <c r="E19" s="180"/>
    </row>
    <row r="20" spans="1:5" ht="12.75">
      <c r="A20" s="52"/>
      <c r="B20" s="85" t="s">
        <v>16</v>
      </c>
      <c r="C20" s="82" t="s">
        <v>280</v>
      </c>
      <c r="D20" s="174">
        <v>1979.67</v>
      </c>
      <c r="E20" s="174">
        <v>372.48</v>
      </c>
    </row>
    <row r="21" spans="1:5" ht="15.75" customHeight="1">
      <c r="A21" s="52"/>
      <c r="B21" s="85" t="s">
        <v>17</v>
      </c>
      <c r="C21" s="82" t="s">
        <v>281</v>
      </c>
      <c r="D21" s="174" t="s">
        <v>18</v>
      </c>
      <c r="E21" s="174" t="s">
        <v>18</v>
      </c>
    </row>
    <row r="22" spans="1:5" ht="12.75">
      <c r="A22" s="52"/>
      <c r="B22" s="87" t="s">
        <v>19</v>
      </c>
      <c r="C22" s="88" t="s">
        <v>223</v>
      </c>
      <c r="D22" s="172" t="s">
        <v>18</v>
      </c>
      <c r="E22" s="172" t="s">
        <v>18</v>
      </c>
    </row>
    <row r="23" spans="1:5" ht="12.75">
      <c r="A23" s="52"/>
      <c r="B23" s="89" t="s">
        <v>15</v>
      </c>
      <c r="C23" s="90"/>
      <c r="D23" s="175"/>
      <c r="E23" s="180"/>
    </row>
    <row r="24" spans="1:5" ht="12.75">
      <c r="A24" s="52"/>
      <c r="B24" s="85" t="s">
        <v>16</v>
      </c>
      <c r="C24" s="82" t="s">
        <v>282</v>
      </c>
      <c r="D24" s="174" t="s">
        <v>18</v>
      </c>
      <c r="E24" s="174" t="s">
        <v>18</v>
      </c>
    </row>
    <row r="25" spans="1:5" ht="19.5" customHeight="1">
      <c r="A25" s="52"/>
      <c r="B25" s="85" t="s">
        <v>17</v>
      </c>
      <c r="C25" s="82" t="s">
        <v>283</v>
      </c>
      <c r="D25" s="176" t="s">
        <v>18</v>
      </c>
      <c r="E25" s="176" t="s">
        <v>18</v>
      </c>
    </row>
    <row r="26" spans="1:5" ht="11.25" customHeight="1">
      <c r="A26" s="52"/>
      <c r="B26" s="92" t="s">
        <v>20</v>
      </c>
      <c r="C26" s="88" t="s">
        <v>224</v>
      </c>
      <c r="D26" s="172">
        <v>86369.85</v>
      </c>
      <c r="E26" s="172">
        <v>131649.33</v>
      </c>
    </row>
    <row r="27" spans="1:5" ht="12.75">
      <c r="A27" s="52"/>
      <c r="B27" s="93" t="s">
        <v>15</v>
      </c>
      <c r="C27" s="94"/>
      <c r="D27" s="173"/>
      <c r="E27" s="173"/>
    </row>
    <row r="28" spans="1:5" ht="12.75">
      <c r="A28" s="52"/>
      <c r="B28" s="85" t="s">
        <v>21</v>
      </c>
      <c r="C28" s="82" t="s">
        <v>284</v>
      </c>
      <c r="D28" s="174" t="s">
        <v>18</v>
      </c>
      <c r="E28" s="174" t="s">
        <v>18</v>
      </c>
    </row>
    <row r="29" spans="1:5" ht="11.25" customHeight="1">
      <c r="A29" s="52"/>
      <c r="B29" s="85" t="s">
        <v>22</v>
      </c>
      <c r="C29" s="82" t="s">
        <v>285</v>
      </c>
      <c r="D29" s="174">
        <v>86369.85</v>
      </c>
      <c r="E29" s="174">
        <v>131649.33</v>
      </c>
    </row>
    <row r="30" spans="1:5" ht="29.25" customHeight="1">
      <c r="A30" s="52"/>
      <c r="B30" s="86" t="s">
        <v>36</v>
      </c>
      <c r="C30" s="82"/>
      <c r="D30" s="174" t="s">
        <v>18</v>
      </c>
      <c r="E30" s="174">
        <v>30690.6</v>
      </c>
    </row>
    <row r="31" spans="1:5" ht="25.5">
      <c r="A31" s="52"/>
      <c r="B31" s="91" t="s">
        <v>344</v>
      </c>
      <c r="C31" s="82"/>
      <c r="D31" s="174" t="s">
        <v>18</v>
      </c>
      <c r="E31" s="174">
        <v>14015.4</v>
      </c>
    </row>
    <row r="32" spans="1:5" ht="29.25" customHeight="1">
      <c r="A32" s="52"/>
      <c r="B32" s="91" t="s">
        <v>352</v>
      </c>
      <c r="C32" s="82"/>
      <c r="D32" s="174" t="s">
        <v>18</v>
      </c>
      <c r="E32" s="174">
        <v>16675.2</v>
      </c>
    </row>
    <row r="33" spans="1:5" ht="32.25" customHeight="1">
      <c r="A33" s="52"/>
      <c r="B33" s="86" t="s">
        <v>23</v>
      </c>
      <c r="C33" s="82"/>
      <c r="D33" s="174">
        <v>86369.85</v>
      </c>
      <c r="E33" s="174">
        <v>100958.73</v>
      </c>
    </row>
    <row r="34" spans="1:5" ht="33" customHeight="1">
      <c r="A34" s="52"/>
      <c r="B34" s="91" t="s">
        <v>349</v>
      </c>
      <c r="C34" s="82"/>
      <c r="D34" s="174">
        <v>15319.5</v>
      </c>
      <c r="E34" s="174">
        <v>16102.5</v>
      </c>
    </row>
    <row r="35" spans="1:5" ht="44.25" customHeight="1">
      <c r="A35" s="52"/>
      <c r="B35" s="91" t="s">
        <v>350</v>
      </c>
      <c r="C35" s="82"/>
      <c r="D35" s="174">
        <v>7829.25</v>
      </c>
      <c r="E35" s="174">
        <v>7905.75</v>
      </c>
    </row>
    <row r="36" spans="1:5" ht="33" customHeight="1">
      <c r="A36" s="52"/>
      <c r="B36" s="91" t="s">
        <v>353</v>
      </c>
      <c r="C36" s="82"/>
      <c r="D36" s="174" t="s">
        <v>18</v>
      </c>
      <c r="E36" s="174">
        <v>17742.45</v>
      </c>
    </row>
    <row r="37" spans="1:5" ht="40.5" customHeight="1">
      <c r="A37" s="52"/>
      <c r="B37" s="91" t="s">
        <v>345</v>
      </c>
      <c r="C37" s="82"/>
      <c r="D37" s="174">
        <v>17067.2</v>
      </c>
      <c r="E37" s="174">
        <v>16558.5</v>
      </c>
    </row>
    <row r="38" spans="1:5" ht="30" customHeight="1">
      <c r="A38" s="52"/>
      <c r="B38" s="91" t="s">
        <v>342</v>
      </c>
      <c r="C38" s="82"/>
      <c r="D38" s="174">
        <v>17253.25</v>
      </c>
      <c r="E38" s="174" t="s">
        <v>18</v>
      </c>
    </row>
    <row r="39" spans="1:5" ht="25.5">
      <c r="A39" s="52"/>
      <c r="B39" s="91" t="s">
        <v>375</v>
      </c>
      <c r="C39" s="82"/>
      <c r="D39" s="174" t="s">
        <v>18</v>
      </c>
      <c r="E39" s="174">
        <v>7312.38</v>
      </c>
    </row>
    <row r="40" spans="1:5" ht="31.5" customHeight="1">
      <c r="A40" s="52"/>
      <c r="B40" s="91" t="s">
        <v>343</v>
      </c>
      <c r="C40" s="82"/>
      <c r="D40" s="174">
        <v>13998.15</v>
      </c>
      <c r="E40" s="174">
        <v>13647.15</v>
      </c>
    </row>
    <row r="41" spans="1:5" ht="30.75" customHeight="1">
      <c r="A41" s="52"/>
      <c r="B41" s="91" t="s">
        <v>351</v>
      </c>
      <c r="C41" s="82"/>
      <c r="D41" s="174">
        <v>14902.5</v>
      </c>
      <c r="E41" s="174">
        <v>15304.5</v>
      </c>
    </row>
    <row r="42" spans="1:5" ht="12" customHeight="1">
      <c r="A42" s="52"/>
      <c r="B42" s="92" t="s">
        <v>24</v>
      </c>
      <c r="C42" s="88" t="s">
        <v>225</v>
      </c>
      <c r="D42" s="172">
        <v>14633.57</v>
      </c>
      <c r="E42" s="174" t="s">
        <v>18</v>
      </c>
    </row>
    <row r="43" spans="1:5" ht="15.75" customHeight="1">
      <c r="A43" s="52"/>
      <c r="B43" s="93" t="s">
        <v>15</v>
      </c>
      <c r="C43" s="94"/>
      <c r="D43" s="173"/>
      <c r="E43" s="173"/>
    </row>
    <row r="44" spans="1:5" ht="13.5" customHeight="1">
      <c r="A44" s="52"/>
      <c r="B44" s="85" t="s">
        <v>21</v>
      </c>
      <c r="C44" s="82" t="s">
        <v>286</v>
      </c>
      <c r="D44" s="174" t="s">
        <v>18</v>
      </c>
      <c r="E44" s="174" t="s">
        <v>18</v>
      </c>
    </row>
    <row r="45" spans="1:5" ht="14.25" customHeight="1">
      <c r="A45" s="52"/>
      <c r="B45" s="85" t="s">
        <v>22</v>
      </c>
      <c r="C45" s="82" t="s">
        <v>287</v>
      </c>
      <c r="D45" s="174">
        <v>14633.57</v>
      </c>
      <c r="E45" s="174"/>
    </row>
    <row r="46" spans="1:5" ht="13.5" customHeight="1">
      <c r="A46" s="52"/>
      <c r="B46" s="86" t="s">
        <v>36</v>
      </c>
      <c r="C46" s="82"/>
      <c r="D46" s="174">
        <v>14633.57</v>
      </c>
      <c r="E46" s="174" t="s">
        <v>18</v>
      </c>
    </row>
    <row r="47" spans="1:5" ht="27" customHeight="1">
      <c r="A47" s="52"/>
      <c r="B47" s="91" t="s">
        <v>344</v>
      </c>
      <c r="C47" s="82"/>
      <c r="D47" s="174">
        <v>14618.8</v>
      </c>
      <c r="E47" s="174" t="s">
        <v>18</v>
      </c>
    </row>
    <row r="48" spans="1:5" ht="12.75" customHeight="1">
      <c r="A48" s="52"/>
      <c r="B48" s="85" t="s">
        <v>25</v>
      </c>
      <c r="C48" s="82" t="s">
        <v>288</v>
      </c>
      <c r="D48" s="174" t="s">
        <v>18</v>
      </c>
      <c r="E48" s="174" t="s">
        <v>18</v>
      </c>
    </row>
    <row r="49" spans="1:5" ht="13.5" customHeight="1">
      <c r="A49" s="52"/>
      <c r="B49" s="85" t="s">
        <v>26</v>
      </c>
      <c r="C49" s="82" t="s">
        <v>289</v>
      </c>
      <c r="D49" s="176" t="s">
        <v>18</v>
      </c>
      <c r="E49" s="176" t="s">
        <v>18</v>
      </c>
    </row>
    <row r="50" spans="1:5" ht="13.5" customHeight="1">
      <c r="A50" s="52"/>
      <c r="B50" s="92" t="s">
        <v>27</v>
      </c>
      <c r="C50" s="88" t="s">
        <v>226</v>
      </c>
      <c r="D50" s="172">
        <v>21195.1</v>
      </c>
      <c r="E50" s="172">
        <v>4870.54</v>
      </c>
    </row>
    <row r="51" spans="1:5" ht="13.5" customHeight="1">
      <c r="A51" s="52"/>
      <c r="B51" s="93" t="s">
        <v>15</v>
      </c>
      <c r="C51" s="94"/>
      <c r="D51" s="173"/>
      <c r="E51" s="173"/>
    </row>
    <row r="52" spans="1:5" ht="16.5" customHeight="1">
      <c r="A52" s="52"/>
      <c r="B52" s="86" t="s">
        <v>28</v>
      </c>
      <c r="C52" s="82" t="s">
        <v>290</v>
      </c>
      <c r="D52" s="174">
        <v>16575.81</v>
      </c>
      <c r="E52" s="174">
        <v>133.41</v>
      </c>
    </row>
    <row r="53" spans="1:5" ht="17.25" customHeight="1">
      <c r="A53" s="52"/>
      <c r="B53" s="91" t="s">
        <v>291</v>
      </c>
      <c r="C53" s="82"/>
      <c r="D53" s="174">
        <v>16575.81</v>
      </c>
      <c r="E53" s="174">
        <v>133.41</v>
      </c>
    </row>
    <row r="54" spans="1:5" ht="12" customHeight="1">
      <c r="A54" s="52"/>
      <c r="B54" s="86" t="s">
        <v>29</v>
      </c>
      <c r="C54" s="82" t="s">
        <v>292</v>
      </c>
      <c r="D54" s="174" t="s">
        <v>18</v>
      </c>
      <c r="E54" s="174" t="s">
        <v>18</v>
      </c>
    </row>
    <row r="55" spans="1:5" ht="13.5" customHeight="1">
      <c r="A55" s="52"/>
      <c r="B55" s="86" t="s">
        <v>30</v>
      </c>
      <c r="C55" s="82" t="s">
        <v>293</v>
      </c>
      <c r="D55" s="174">
        <v>4569.06</v>
      </c>
      <c r="E55" s="174">
        <v>4728.48</v>
      </c>
    </row>
    <row r="56" spans="1:5" ht="13.5" customHeight="1">
      <c r="A56" s="52"/>
      <c r="B56" s="86" t="s">
        <v>31</v>
      </c>
      <c r="C56" s="82" t="s">
        <v>294</v>
      </c>
      <c r="D56" s="174">
        <v>50.23</v>
      </c>
      <c r="E56" s="174">
        <v>8.65</v>
      </c>
    </row>
    <row r="57" spans="1:5" ht="12.75" customHeight="1">
      <c r="A57" s="52"/>
      <c r="B57" s="86" t="s">
        <v>32</v>
      </c>
      <c r="C57" s="82" t="s">
        <v>227</v>
      </c>
      <c r="D57" s="172" t="s">
        <v>18</v>
      </c>
      <c r="E57" s="172" t="s">
        <v>18</v>
      </c>
    </row>
    <row r="58" spans="1:5" ht="11.25" customHeight="1">
      <c r="A58" s="52"/>
      <c r="B58" s="92" t="s">
        <v>33</v>
      </c>
      <c r="C58" s="88" t="s">
        <v>228</v>
      </c>
      <c r="D58" s="176" t="s">
        <v>18</v>
      </c>
      <c r="E58" s="176" t="s">
        <v>18</v>
      </c>
    </row>
    <row r="59" spans="1:5" ht="15" customHeight="1">
      <c r="A59" s="52"/>
      <c r="B59" s="93" t="s">
        <v>15</v>
      </c>
      <c r="C59" s="94"/>
      <c r="D59" s="173"/>
      <c r="E59" s="173"/>
    </row>
    <row r="60" spans="1:5" ht="12" customHeight="1">
      <c r="A60" s="52"/>
      <c r="B60" s="86" t="s">
        <v>34</v>
      </c>
      <c r="C60" s="82" t="s">
        <v>295</v>
      </c>
      <c r="D60" s="176" t="s">
        <v>18</v>
      </c>
      <c r="E60" s="176" t="s">
        <v>18</v>
      </c>
    </row>
    <row r="61" spans="1:5" ht="12" customHeight="1">
      <c r="A61" s="52"/>
      <c r="B61" s="86" t="s">
        <v>35</v>
      </c>
      <c r="C61" s="82"/>
      <c r="D61" s="176" t="s">
        <v>18</v>
      </c>
      <c r="E61" s="176" t="s">
        <v>18</v>
      </c>
    </row>
    <row r="62" spans="1:5" ht="12.75" customHeight="1">
      <c r="A62" s="52"/>
      <c r="B62" s="86" t="s">
        <v>36</v>
      </c>
      <c r="C62" s="82"/>
      <c r="D62" s="176" t="s">
        <v>18</v>
      </c>
      <c r="E62" s="176" t="s">
        <v>18</v>
      </c>
    </row>
    <row r="63" spans="1:5" ht="11.25" customHeight="1" hidden="1">
      <c r="A63" s="52"/>
      <c r="B63" s="86" t="s">
        <v>23</v>
      </c>
      <c r="C63" s="82"/>
      <c r="D63" s="176" t="s">
        <v>18</v>
      </c>
      <c r="E63" s="176" t="s">
        <v>18</v>
      </c>
    </row>
    <row r="64" spans="1:5" ht="11.25" customHeight="1" hidden="1">
      <c r="A64" s="52"/>
      <c r="B64" s="86" t="s">
        <v>37</v>
      </c>
      <c r="C64" s="82" t="s">
        <v>296</v>
      </c>
      <c r="D64" s="176" t="s">
        <v>18</v>
      </c>
      <c r="E64" s="176" t="s">
        <v>18</v>
      </c>
    </row>
    <row r="65" spans="1:5" ht="11.25" customHeight="1" hidden="1">
      <c r="A65" s="52"/>
      <c r="B65" s="86" t="s">
        <v>35</v>
      </c>
      <c r="C65" s="82"/>
      <c r="D65" s="176" t="s">
        <v>18</v>
      </c>
      <c r="E65" s="176" t="s">
        <v>18</v>
      </c>
    </row>
    <row r="66" spans="1:5" ht="13.5" customHeight="1">
      <c r="A66" s="52"/>
      <c r="B66" s="86" t="s">
        <v>36</v>
      </c>
      <c r="C66" s="82"/>
      <c r="D66" s="176" t="s">
        <v>18</v>
      </c>
      <c r="E66" s="176" t="s">
        <v>18</v>
      </c>
    </row>
    <row r="67" spans="1:5" ht="11.25" customHeight="1" hidden="1">
      <c r="A67" s="52"/>
      <c r="B67" s="86" t="s">
        <v>23</v>
      </c>
      <c r="C67" s="82"/>
      <c r="D67" s="176" t="s">
        <v>18</v>
      </c>
      <c r="E67" s="176" t="s">
        <v>18</v>
      </c>
    </row>
    <row r="68" spans="1:5" ht="11.25" customHeight="1" hidden="1">
      <c r="A68" s="52"/>
      <c r="B68" s="86" t="s">
        <v>38</v>
      </c>
      <c r="C68" s="82" t="s">
        <v>297</v>
      </c>
      <c r="D68" s="176" t="s">
        <v>18</v>
      </c>
      <c r="E68" s="176" t="s">
        <v>18</v>
      </c>
    </row>
    <row r="69" spans="1:5" ht="11.25" customHeight="1" hidden="1">
      <c r="A69" s="52"/>
      <c r="B69" s="86" t="s">
        <v>39</v>
      </c>
      <c r="C69" s="82" t="s">
        <v>298</v>
      </c>
      <c r="D69" s="176" t="s">
        <v>18</v>
      </c>
      <c r="E69" s="176" t="s">
        <v>18</v>
      </c>
    </row>
    <row r="70" spans="1:5" ht="12.75" customHeight="1">
      <c r="A70" s="52"/>
      <c r="B70" s="86" t="s">
        <v>35</v>
      </c>
      <c r="C70" s="98"/>
      <c r="D70" s="176" t="s">
        <v>18</v>
      </c>
      <c r="E70" s="176" t="s">
        <v>18</v>
      </c>
    </row>
    <row r="71" spans="1:5" ht="13.5" customHeight="1">
      <c r="A71" s="52"/>
      <c r="B71" s="86" t="s">
        <v>36</v>
      </c>
      <c r="C71" s="98"/>
      <c r="D71" s="176" t="s">
        <v>18</v>
      </c>
      <c r="E71" s="176" t="s">
        <v>18</v>
      </c>
    </row>
    <row r="72" spans="1:5" ht="11.25" customHeight="1">
      <c r="A72" s="52"/>
      <c r="B72" s="86" t="s">
        <v>23</v>
      </c>
      <c r="C72" s="98"/>
      <c r="D72" s="176" t="s">
        <v>18</v>
      </c>
      <c r="E72" s="176" t="s">
        <v>18</v>
      </c>
    </row>
    <row r="73" spans="1:5" ht="20.25" customHeight="1">
      <c r="A73" s="52"/>
      <c r="B73" s="86" t="s">
        <v>40</v>
      </c>
      <c r="C73" s="82" t="s">
        <v>229</v>
      </c>
      <c r="D73" s="174" t="s">
        <v>18</v>
      </c>
      <c r="E73" s="174" t="s">
        <v>18</v>
      </c>
    </row>
    <row r="74" spans="1:5" ht="16.5" customHeight="1">
      <c r="A74" s="52"/>
      <c r="B74" s="92" t="s">
        <v>41</v>
      </c>
      <c r="C74" s="88" t="s">
        <v>299</v>
      </c>
      <c r="D74" s="176" t="s">
        <v>18</v>
      </c>
      <c r="E74" s="176" t="s">
        <v>18</v>
      </c>
    </row>
    <row r="75" spans="1:5" ht="16.5" customHeight="1">
      <c r="A75" s="52"/>
      <c r="B75" s="93" t="s">
        <v>15</v>
      </c>
      <c r="C75" s="94"/>
      <c r="D75" s="173"/>
      <c r="E75" s="173"/>
    </row>
    <row r="76" spans="1:5" ht="11.25" customHeight="1">
      <c r="A76" s="52"/>
      <c r="B76" s="86" t="s">
        <v>42</v>
      </c>
      <c r="C76" s="82" t="s">
        <v>300</v>
      </c>
      <c r="D76" s="176" t="s">
        <v>18</v>
      </c>
      <c r="E76" s="176" t="s">
        <v>18</v>
      </c>
    </row>
    <row r="77" spans="1:5" ht="12.75" customHeight="1">
      <c r="A77" s="52"/>
      <c r="B77" s="86" t="s">
        <v>43</v>
      </c>
      <c r="C77" s="82" t="s">
        <v>301</v>
      </c>
      <c r="D77" s="176" t="s">
        <v>18</v>
      </c>
      <c r="E77" s="176" t="s">
        <v>18</v>
      </c>
    </row>
    <row r="78" spans="1:5" ht="12.75" customHeight="1">
      <c r="A78" s="52"/>
      <c r="B78" s="86" t="s">
        <v>44</v>
      </c>
      <c r="C78" s="82" t="s">
        <v>302</v>
      </c>
      <c r="D78" s="176" t="s">
        <v>18</v>
      </c>
      <c r="E78" s="176" t="s">
        <v>18</v>
      </c>
    </row>
    <row r="79" spans="1:5" ht="14.25" customHeight="1">
      <c r="A79" s="52"/>
      <c r="B79" s="86" t="s">
        <v>45</v>
      </c>
      <c r="C79" s="82" t="s">
        <v>303</v>
      </c>
      <c r="D79" s="176" t="s">
        <v>18</v>
      </c>
      <c r="E79" s="176" t="s">
        <v>18</v>
      </c>
    </row>
    <row r="80" spans="1:5" ht="11.25" customHeight="1">
      <c r="A80" s="52"/>
      <c r="B80" s="86" t="s">
        <v>46</v>
      </c>
      <c r="C80" s="82" t="s">
        <v>304</v>
      </c>
      <c r="D80" s="176" t="s">
        <v>18</v>
      </c>
      <c r="E80" s="176" t="s">
        <v>18</v>
      </c>
    </row>
    <row r="81" spans="1:6" ht="30.75" customHeight="1">
      <c r="A81" s="52"/>
      <c r="B81" s="112" t="s">
        <v>47</v>
      </c>
      <c r="C81" s="82" t="s">
        <v>231</v>
      </c>
      <c r="D81" s="177">
        <f>D18+D26+D42+D50</f>
        <v>124178.19</v>
      </c>
      <c r="E81" s="177">
        <f>E20+E26+E50</f>
        <v>136892.35</v>
      </c>
      <c r="F81" s="135"/>
    </row>
    <row r="82" spans="1:5" ht="36" customHeight="1">
      <c r="A82" s="52"/>
      <c r="B82" s="120" t="s">
        <v>48</v>
      </c>
      <c r="C82" s="82"/>
      <c r="D82" s="178"/>
      <c r="E82" s="178"/>
    </row>
    <row r="83" spans="2:5" s="13" customFormat="1" ht="12" customHeight="1">
      <c r="B83" s="86" t="s">
        <v>49</v>
      </c>
      <c r="C83" s="82" t="s">
        <v>232</v>
      </c>
      <c r="D83" s="172">
        <v>602.67</v>
      </c>
      <c r="E83" s="172">
        <v>304.97</v>
      </c>
    </row>
    <row r="84" spans="2:5" s="13" customFormat="1" ht="12.75" customHeight="1">
      <c r="B84" s="86" t="s">
        <v>50</v>
      </c>
      <c r="C84" s="82" t="s">
        <v>233</v>
      </c>
      <c r="D84" s="172">
        <v>937.86</v>
      </c>
      <c r="E84" s="172">
        <v>661.78</v>
      </c>
    </row>
    <row r="85" spans="2:5" s="13" customFormat="1" ht="12" customHeight="1">
      <c r="B85" s="86" t="s">
        <v>51</v>
      </c>
      <c r="C85" s="82" t="s">
        <v>305</v>
      </c>
      <c r="D85" s="172">
        <v>122637.66</v>
      </c>
      <c r="E85" s="172">
        <f>135925600.98/1000</f>
        <v>135925.60098</v>
      </c>
    </row>
    <row r="86" spans="2:5" s="13" customFormat="1" ht="12" customHeight="1">
      <c r="B86" s="112" t="s">
        <v>52</v>
      </c>
      <c r="C86" s="82" t="s">
        <v>306</v>
      </c>
      <c r="D86" s="179">
        <f>D83+D84+D85</f>
        <v>124178.19</v>
      </c>
      <c r="E86" s="179">
        <f>E83+E84+E85</f>
        <v>136892.35098</v>
      </c>
    </row>
    <row r="87" spans="2:5" s="13" customFormat="1" ht="12" customHeight="1">
      <c r="B87" s="95"/>
      <c r="C87" s="96"/>
      <c r="D87" s="101"/>
      <c r="E87" s="102"/>
    </row>
    <row r="88" spans="2:5" s="13" customFormat="1" ht="12" customHeight="1">
      <c r="B88" s="95"/>
      <c r="C88" s="96"/>
      <c r="D88" s="101"/>
      <c r="E88" s="102"/>
    </row>
    <row r="89" spans="2:5" s="13" customFormat="1" ht="3.75" customHeight="1">
      <c r="B89" s="95"/>
      <c r="C89" s="96"/>
      <c r="D89" s="101"/>
      <c r="E89" s="102"/>
    </row>
    <row r="90" spans="2:5" ht="12.75">
      <c r="B90" s="131" t="s">
        <v>53</v>
      </c>
      <c r="C90" s="132" t="s">
        <v>54</v>
      </c>
      <c r="D90" s="133"/>
      <c r="E90" s="133"/>
    </row>
    <row r="91" spans="2:5" ht="12.75">
      <c r="B91" s="133"/>
      <c r="C91" s="134"/>
      <c r="D91" s="133"/>
      <c r="E91" s="133"/>
    </row>
    <row r="92" spans="2:5" ht="12.75">
      <c r="B92" s="133"/>
      <c r="C92" s="134"/>
      <c r="D92" s="133"/>
      <c r="E92" s="133"/>
    </row>
    <row r="93" spans="2:5" ht="12.75">
      <c r="B93" s="133"/>
      <c r="C93" s="134"/>
      <c r="D93" s="133"/>
      <c r="E93" s="133"/>
    </row>
    <row r="94" spans="2:5" ht="12.75">
      <c r="B94" s="131" t="s">
        <v>214</v>
      </c>
      <c r="C94" s="132" t="s">
        <v>215</v>
      </c>
      <c r="D94" s="133"/>
      <c r="E94" s="133"/>
    </row>
    <row r="95" spans="2:5" ht="12.75">
      <c r="B95" s="133"/>
      <c r="C95" s="134"/>
      <c r="D95" s="133"/>
      <c r="E95" s="133"/>
    </row>
    <row r="96" spans="2:5" ht="12.75">
      <c r="B96" s="133"/>
      <c r="C96" s="134"/>
      <c r="D96" s="133"/>
      <c r="E96" s="133"/>
    </row>
    <row r="97" spans="2:5" ht="12.75">
      <c r="B97" s="133"/>
      <c r="C97" s="134"/>
      <c r="D97" s="133"/>
      <c r="E97" s="133"/>
    </row>
    <row r="98" spans="2:5" ht="12.75">
      <c r="B98" s="131" t="s">
        <v>346</v>
      </c>
      <c r="C98" s="132" t="s">
        <v>347</v>
      </c>
      <c r="D98" s="133"/>
      <c r="E98" s="133"/>
    </row>
    <row r="99" spans="2:5" ht="12.75">
      <c r="B99" s="133"/>
      <c r="C99" s="134"/>
      <c r="D99" s="133"/>
      <c r="E99" s="133"/>
    </row>
    <row r="100" spans="2:5" ht="12.75">
      <c r="B100" s="133"/>
      <c r="C100" s="134"/>
      <c r="D100" s="133"/>
      <c r="E100" s="133"/>
    </row>
    <row r="101" spans="2:5" ht="12.75">
      <c r="B101" s="133"/>
      <c r="C101" s="134"/>
      <c r="D101" s="133"/>
      <c r="E101" s="133"/>
    </row>
    <row r="102" spans="2:5" ht="12.75">
      <c r="B102" s="133"/>
      <c r="C102" s="134"/>
      <c r="D102" s="133"/>
      <c r="E102" s="133"/>
    </row>
    <row r="103" spans="2:5" ht="12.75">
      <c r="B103" s="133"/>
      <c r="C103" s="134"/>
      <c r="D103" s="133"/>
      <c r="E103" s="133"/>
    </row>
    <row r="104" spans="2:5" ht="12.75">
      <c r="B104" s="133"/>
      <c r="C104" s="134"/>
      <c r="D104" s="133"/>
      <c r="E104" s="133"/>
    </row>
    <row r="105" spans="2:5" ht="12.75">
      <c r="B105" s="133"/>
      <c r="C105" s="134"/>
      <c r="D105" s="133"/>
      <c r="E105" s="133"/>
    </row>
    <row r="106" spans="2:5" ht="12.75">
      <c r="B106" s="133"/>
      <c r="C106" s="134"/>
      <c r="D106" s="133"/>
      <c r="E106" s="133"/>
    </row>
    <row r="107" spans="2:5" ht="12.75">
      <c r="B107" s="133"/>
      <c r="C107" s="134"/>
      <c r="D107" s="133"/>
      <c r="E107" s="133"/>
    </row>
    <row r="108" spans="2:5" ht="12.75">
      <c r="B108" s="133"/>
      <c r="C108" s="134"/>
      <c r="D108" s="133"/>
      <c r="E108" s="133"/>
    </row>
    <row r="109" spans="2:5" ht="12.75">
      <c r="B109" s="133"/>
      <c r="C109" s="134"/>
      <c r="D109" s="133"/>
      <c r="E109" s="133"/>
    </row>
    <row r="110" spans="2:5" ht="12.75">
      <c r="B110" s="133"/>
      <c r="C110" s="134"/>
      <c r="D110" s="133"/>
      <c r="E110" s="133"/>
    </row>
    <row r="111" spans="2:5" ht="12.75">
      <c r="B111" s="133"/>
      <c r="C111" s="134"/>
      <c r="D111" s="133"/>
      <c r="E111" s="133"/>
    </row>
    <row r="112" spans="2:5" ht="12.75">
      <c r="B112" s="133"/>
      <c r="C112" s="134"/>
      <c r="D112" s="133"/>
      <c r="E112" s="133"/>
    </row>
    <row r="113" spans="2:5" ht="12.75">
      <c r="B113" s="133"/>
      <c r="C113" s="134"/>
      <c r="D113" s="133"/>
      <c r="E113" s="133"/>
    </row>
    <row r="114" spans="2:5" ht="12.75">
      <c r="B114" s="133"/>
      <c r="C114" s="134"/>
      <c r="D114" s="133"/>
      <c r="E114" s="133"/>
    </row>
    <row r="115" spans="2:5" ht="12.75">
      <c r="B115" s="133"/>
      <c r="C115" s="134"/>
      <c r="D115" s="133"/>
      <c r="E115" s="133"/>
    </row>
    <row r="116" spans="2:5" ht="12.75">
      <c r="B116" s="133"/>
      <c r="C116" s="134"/>
      <c r="D116" s="133"/>
      <c r="E116" s="133"/>
    </row>
    <row r="117" spans="2:5" ht="12.75">
      <c r="B117" s="133"/>
      <c r="C117" s="134"/>
      <c r="D117" s="133"/>
      <c r="E117" s="133"/>
    </row>
    <row r="118" spans="2:5" ht="12.75">
      <c r="B118" s="133"/>
      <c r="C118" s="134"/>
      <c r="D118" s="133"/>
      <c r="E118" s="133"/>
    </row>
    <row r="119" spans="2:5" ht="12.75">
      <c r="B119" s="133"/>
      <c r="C119" s="134"/>
      <c r="D119" s="133"/>
      <c r="E119" s="133"/>
    </row>
    <row r="120" spans="2:5" ht="12.75">
      <c r="B120" s="133"/>
      <c r="C120" s="134"/>
      <c r="D120" s="133"/>
      <c r="E120" s="133"/>
    </row>
    <row r="121" spans="2:5" ht="12.75">
      <c r="B121" s="133"/>
      <c r="C121" s="134"/>
      <c r="D121" s="133"/>
      <c r="E121" s="133"/>
    </row>
    <row r="122" spans="2:5" ht="12.75">
      <c r="B122" s="133"/>
      <c r="C122" s="134"/>
      <c r="D122" s="133"/>
      <c r="E122" s="133"/>
    </row>
    <row r="123" spans="2:5" ht="12.75">
      <c r="B123" s="133"/>
      <c r="C123" s="134"/>
      <c r="D123" s="133"/>
      <c r="E123" s="133"/>
    </row>
    <row r="124" spans="2:5" ht="12.75">
      <c r="B124" s="133"/>
      <c r="C124" s="134"/>
      <c r="D124" s="133"/>
      <c r="E124" s="133"/>
    </row>
    <row r="125" spans="2:5" ht="12.75">
      <c r="B125" s="133"/>
      <c r="C125" s="134"/>
      <c r="D125" s="133"/>
      <c r="E125" s="133"/>
    </row>
    <row r="126" spans="2:5" ht="12.75">
      <c r="B126" s="133"/>
      <c r="C126" s="134"/>
      <c r="D126" s="133"/>
      <c r="E126" s="133"/>
    </row>
    <row r="127" spans="2:5" ht="12.75">
      <c r="B127" s="133"/>
      <c r="C127" s="134"/>
      <c r="D127" s="133"/>
      <c r="E127" s="133"/>
    </row>
    <row r="128" spans="2:5" ht="12.75">
      <c r="B128" s="133"/>
      <c r="C128" s="134"/>
      <c r="D128" s="133"/>
      <c r="E128" s="133"/>
    </row>
    <row r="129" spans="2:5" ht="12.75">
      <c r="B129" s="133"/>
      <c r="C129" s="134"/>
      <c r="D129" s="133"/>
      <c r="E129" s="133"/>
    </row>
    <row r="130" spans="2:5" ht="12.75">
      <c r="B130" s="133"/>
      <c r="C130" s="134"/>
      <c r="D130" s="133"/>
      <c r="E130" s="133"/>
    </row>
    <row r="131" spans="2:5" ht="12.75">
      <c r="B131" s="133"/>
      <c r="C131" s="134"/>
      <c r="D131" s="133"/>
      <c r="E131" s="133"/>
    </row>
    <row r="132" spans="2:5" ht="12.75">
      <c r="B132" s="133"/>
      <c r="C132" s="134"/>
      <c r="D132" s="133"/>
      <c r="E132" s="133"/>
    </row>
    <row r="133" spans="2:5" ht="12.75">
      <c r="B133" s="133"/>
      <c r="C133" s="134"/>
      <c r="D133" s="133"/>
      <c r="E133" s="133"/>
    </row>
    <row r="134" spans="2:5" ht="12.75">
      <c r="B134" s="133"/>
      <c r="C134" s="134"/>
      <c r="D134" s="133"/>
      <c r="E134" s="133"/>
    </row>
    <row r="135" spans="2:5" ht="12.75">
      <c r="B135" s="133"/>
      <c r="C135" s="134"/>
      <c r="D135" s="133"/>
      <c r="E135" s="133"/>
    </row>
    <row r="136" spans="2:5" ht="12.75">
      <c r="B136" s="133"/>
      <c r="C136" s="134"/>
      <c r="D136" s="133"/>
      <c r="E136" s="133"/>
    </row>
    <row r="137" spans="2:5" ht="12.75">
      <c r="B137" s="133"/>
      <c r="C137" s="134"/>
      <c r="D137" s="133"/>
      <c r="E137" s="133"/>
    </row>
    <row r="138" spans="2:5" ht="12.75">
      <c r="B138" s="133"/>
      <c r="C138" s="134"/>
      <c r="D138" s="133"/>
      <c r="E138" s="133"/>
    </row>
    <row r="139" spans="2:5" ht="12.75">
      <c r="B139" s="133"/>
      <c r="C139" s="134"/>
      <c r="D139" s="133"/>
      <c r="E139" s="133"/>
    </row>
    <row r="140" spans="2:5" ht="12.75">
      <c r="B140" s="133"/>
      <c r="C140" s="134"/>
      <c r="D140" s="133"/>
      <c r="E140" s="133"/>
    </row>
    <row r="141" spans="2:5" ht="12.75">
      <c r="B141" s="133"/>
      <c r="C141" s="134"/>
      <c r="D141" s="133"/>
      <c r="E141" s="133"/>
    </row>
    <row r="142" spans="2:5" ht="12.75">
      <c r="B142" s="133"/>
      <c r="C142" s="134"/>
      <c r="D142" s="133"/>
      <c r="E142" s="133"/>
    </row>
    <row r="143" spans="2:5" ht="12.75">
      <c r="B143" s="133"/>
      <c r="C143" s="134"/>
      <c r="D143" s="133"/>
      <c r="E143" s="133"/>
    </row>
    <row r="144" spans="2:5" ht="12.75">
      <c r="B144" s="133"/>
      <c r="C144" s="134"/>
      <c r="D144" s="133"/>
      <c r="E144" s="133"/>
    </row>
    <row r="145" spans="2:5" ht="12.75">
      <c r="B145" s="133"/>
      <c r="C145" s="134"/>
      <c r="D145" s="133"/>
      <c r="E145" s="133"/>
    </row>
    <row r="146" spans="2:5" ht="12.75">
      <c r="B146" s="133"/>
      <c r="C146" s="134"/>
      <c r="D146" s="133"/>
      <c r="E146" s="133"/>
    </row>
    <row r="147" spans="2:5" ht="12.75">
      <c r="B147" s="133"/>
      <c r="C147" s="134"/>
      <c r="D147" s="133"/>
      <c r="E147" s="133"/>
    </row>
    <row r="148" spans="2:5" ht="12.75">
      <c r="B148" s="133"/>
      <c r="C148" s="134"/>
      <c r="D148" s="133"/>
      <c r="E148" s="133"/>
    </row>
    <row r="149" spans="2:5" ht="12.75">
      <c r="B149" s="133"/>
      <c r="C149" s="134"/>
      <c r="D149" s="133"/>
      <c r="E149" s="133"/>
    </row>
    <row r="150" spans="2:5" ht="12.75">
      <c r="B150" s="133"/>
      <c r="C150" s="134"/>
      <c r="D150" s="133"/>
      <c r="E150" s="133"/>
    </row>
    <row r="151" spans="2:5" ht="12.75">
      <c r="B151" s="133"/>
      <c r="C151" s="134"/>
      <c r="D151" s="133"/>
      <c r="E151" s="133"/>
    </row>
    <row r="152" spans="2:5" ht="12.75">
      <c r="B152" s="133"/>
      <c r="C152" s="134"/>
      <c r="D152" s="133"/>
      <c r="E152" s="133"/>
    </row>
    <row r="153" spans="2:5" ht="12.75">
      <c r="B153" s="133"/>
      <c r="C153" s="134"/>
      <c r="D153" s="133"/>
      <c r="E153" s="133"/>
    </row>
    <row r="154" spans="2:5" ht="12.75">
      <c r="B154" s="133"/>
      <c r="C154" s="134"/>
      <c r="D154" s="133"/>
      <c r="E154" s="133"/>
    </row>
    <row r="155" spans="2:5" ht="12.75">
      <c r="B155" s="133"/>
      <c r="C155" s="134"/>
      <c r="D155" s="133"/>
      <c r="E155" s="133"/>
    </row>
    <row r="156" spans="2:5" ht="12.75">
      <c r="B156" s="133"/>
      <c r="C156" s="134"/>
      <c r="D156" s="133"/>
      <c r="E156" s="133"/>
    </row>
    <row r="157" spans="2:5" ht="12.75">
      <c r="B157" s="133"/>
      <c r="C157" s="134"/>
      <c r="D157" s="133"/>
      <c r="E157" s="133"/>
    </row>
    <row r="158" spans="2:5" ht="12.75">
      <c r="B158" s="133"/>
      <c r="C158" s="134"/>
      <c r="D158" s="133"/>
      <c r="E158" s="133"/>
    </row>
    <row r="159" spans="2:5" ht="12.75">
      <c r="B159" s="133"/>
      <c r="C159" s="134"/>
      <c r="D159" s="133"/>
      <c r="E159" s="133"/>
    </row>
    <row r="160" spans="2:5" ht="12.75">
      <c r="B160" s="133"/>
      <c r="C160" s="134"/>
      <c r="D160" s="133"/>
      <c r="E160" s="133"/>
    </row>
    <row r="161" spans="2:5" ht="12.75">
      <c r="B161" s="133"/>
      <c r="C161" s="134"/>
      <c r="D161" s="133"/>
      <c r="E161" s="133"/>
    </row>
    <row r="162" spans="2:5" ht="12.75">
      <c r="B162" s="133"/>
      <c r="C162" s="134"/>
      <c r="D162" s="133"/>
      <c r="E162" s="133"/>
    </row>
    <row r="163" spans="2:5" ht="12.75">
      <c r="B163" s="133"/>
      <c r="C163" s="134"/>
      <c r="D163" s="133"/>
      <c r="E163" s="133"/>
    </row>
    <row r="164" spans="2:5" ht="12.75">
      <c r="B164" s="133"/>
      <c r="C164" s="134"/>
      <c r="D164" s="133"/>
      <c r="E164" s="133"/>
    </row>
    <row r="165" spans="2:5" ht="12.75">
      <c r="B165" s="133"/>
      <c r="C165" s="134"/>
      <c r="D165" s="133"/>
      <c r="E165" s="133"/>
    </row>
    <row r="166" spans="2:5" ht="12.75">
      <c r="B166" s="133"/>
      <c r="C166" s="134"/>
      <c r="D166" s="133"/>
      <c r="E166" s="133"/>
    </row>
    <row r="167" spans="2:5" ht="12.75">
      <c r="B167" s="133"/>
      <c r="C167" s="134"/>
      <c r="D167" s="133"/>
      <c r="E167" s="133"/>
    </row>
    <row r="168" spans="2:5" ht="12.75">
      <c r="B168" s="133"/>
      <c r="C168" s="134"/>
      <c r="D168" s="133"/>
      <c r="E168" s="133"/>
    </row>
    <row r="169" spans="2:5" ht="12.75">
      <c r="B169" s="133"/>
      <c r="C169" s="134"/>
      <c r="D169" s="133"/>
      <c r="E169" s="133"/>
    </row>
    <row r="170" spans="2:5" ht="12.75">
      <c r="B170" s="133"/>
      <c r="C170" s="134"/>
      <c r="D170" s="133"/>
      <c r="E170" s="133"/>
    </row>
    <row r="171" spans="2:5" ht="12.75">
      <c r="B171" s="133"/>
      <c r="C171" s="134"/>
      <c r="D171" s="133"/>
      <c r="E171" s="133"/>
    </row>
    <row r="172" spans="2:5" ht="12.75">
      <c r="B172" s="133"/>
      <c r="C172" s="134"/>
      <c r="D172" s="133"/>
      <c r="E172" s="133"/>
    </row>
    <row r="173" spans="2:5" ht="12.75">
      <c r="B173" s="133"/>
      <c r="C173" s="134"/>
      <c r="D173" s="133"/>
      <c r="E173" s="133"/>
    </row>
    <row r="174" spans="2:5" ht="12.75">
      <c r="B174" s="133"/>
      <c r="C174" s="134"/>
      <c r="D174" s="133"/>
      <c r="E174" s="133"/>
    </row>
    <row r="175" spans="2:5" ht="12.75">
      <c r="B175" s="133"/>
      <c r="C175" s="134"/>
      <c r="D175" s="133"/>
      <c r="E175" s="133"/>
    </row>
    <row r="176" spans="2:5" ht="12.75">
      <c r="B176" s="133"/>
      <c r="C176" s="134"/>
      <c r="D176" s="133"/>
      <c r="E176" s="133"/>
    </row>
    <row r="177" spans="2:5" ht="12.75">
      <c r="B177" s="133"/>
      <c r="C177" s="134"/>
      <c r="D177" s="133"/>
      <c r="E177" s="133"/>
    </row>
  </sheetData>
  <mergeCells count="2">
    <mergeCell ref="B12:E12"/>
    <mergeCell ref="B13:E13"/>
  </mergeCells>
  <printOptions/>
  <pageMargins left="0.75" right="0.65" top="0.37" bottom="0.32" header="0.34" footer="0.2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2010-07-12T08:15:56Z</cp:lastPrinted>
  <dcterms:created xsi:type="dcterms:W3CDTF">2008-07-10T07:01:31Z</dcterms:created>
  <dcterms:modified xsi:type="dcterms:W3CDTF">2010-07-12T08:31:32Z</dcterms:modified>
  <cp:category/>
  <cp:version/>
  <cp:contentType/>
  <cp:contentStatus/>
  <cp:revision>1</cp:revision>
</cp:coreProperties>
</file>