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14" activeTab="4"/>
  </bookViews>
  <sheets>
    <sheet name="СЧА" sheetId="1" r:id="rId1"/>
    <sheet name="ССА" sheetId="2" r:id="rId2"/>
    <sheet name="БАЛАНС" sheetId="3" r:id="rId3"/>
    <sheet name="влад" sheetId="4" r:id="rId4"/>
    <sheet name="изменение" sheetId="5" r:id="rId5"/>
    <sheet name="прирост" sheetId="6" r:id="rId6"/>
  </sheets>
  <definedNames>
    <definedName name="_xlnm.Print_Area" localSheetId="2">'БАЛАНС'!$A$1:$D$76</definedName>
    <definedName name="_xlnm.Print_Area" localSheetId="3">'влад'!$A$1:$D$45</definedName>
    <definedName name="_xlnm.Print_Area" localSheetId="4">'изменение'!$A$1:$DC$35</definedName>
    <definedName name="_xlnm.Print_Area" localSheetId="1">'ССА'!$A$1:$F$111</definedName>
    <definedName name="_xlnm.Print_Area" localSheetId="0">'СЧА'!$A$3:$D$76</definedName>
  </definedNames>
  <calcPr fullCalcOnLoad="1"/>
</workbook>
</file>

<file path=xl/sharedStrings.xml><?xml version="1.0" encoding="utf-8"?>
<sst xmlns="http://schemas.openxmlformats.org/spreadsheetml/2006/main" count="615" uniqueCount="324">
  <si>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</si>
  <si>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</si>
  <si>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</si>
  <si>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</si>
  <si>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</si>
  <si>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</si>
  <si>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</si>
  <si>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</si>
  <si>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</si>
  <si>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</si>
  <si>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</si>
  <si>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</si>
  <si>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</si>
  <si>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</si>
  <si>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</si>
  <si>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</si>
  <si>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</si>
  <si>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</si>
  <si>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</si>
  <si>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</si>
  <si>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</si>
  <si>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</si>
  <si>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</si>
  <si>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</si>
  <si>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Ценные бумаги иностранных эмиентов, всего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</si>
  <si>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</si>
  <si>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</si>
  <si>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</si>
  <si>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</si>
  <si>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</si>
  <si>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</si>
  <si>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</si>
  <si>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</si>
  <si>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</si>
  <si>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</si>
  <si>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</si>
  <si>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</si>
  <si>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</si>
  <si>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</si>
  <si>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010</t>
  </si>
  <si>
    <t>011</t>
  </si>
  <si>
    <t>012</t>
  </si>
  <si>
    <t>020</t>
  </si>
  <si>
    <t>021</t>
  </si>
  <si>
    <t>022</t>
  </si>
  <si>
    <t>030</t>
  </si>
  <si>
    <t>- акции</t>
  </si>
  <si>
    <t>- облигации</t>
  </si>
  <si>
    <t>040</t>
  </si>
  <si>
    <t>- иные ценные бумаги</t>
  </si>
  <si>
    <t>050</t>
  </si>
  <si>
    <t>060</t>
  </si>
  <si>
    <t>Инвестиционные паи паевых инвестиционных фондов</t>
  </si>
  <si>
    <t>070</t>
  </si>
  <si>
    <t>080</t>
  </si>
  <si>
    <t>Доли в российских обществах с ограниченной ответственностью</t>
  </si>
  <si>
    <t>090</t>
  </si>
  <si>
    <t>091</t>
  </si>
  <si>
    <t>092</t>
  </si>
  <si>
    <t>100</t>
  </si>
  <si>
    <t>Кредиторская задолженность</t>
  </si>
  <si>
    <t>120</t>
  </si>
  <si>
    <t>110</t>
  </si>
  <si>
    <t>130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</si>
  <si>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</si>
  <si>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</si>
  <si>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</si>
  <si>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</si>
  <si>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</si>
  <si>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</si>
  <si>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</si>
  <si>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Открытый паевой инвестиционный фонд акций "ПРОМСВЯЗЬ-АКЦИИ"</t>
  </si>
  <si>
    <t>Ростелеком</t>
  </si>
  <si>
    <t>Сотрудник, ответственный за ведение</t>
  </si>
  <si>
    <t>(дата и номер регистрации правил фонда)</t>
  </si>
  <si>
    <t xml:space="preserve">23.03.05  №  0336-76034510 </t>
  </si>
  <si>
    <t>(дата и номер лицензии управляющей компании)</t>
  </si>
  <si>
    <t xml:space="preserve">21-000-1-00096 от 20 декабря 2002 года, выдана ФСФР России. 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</si>
  <si>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</si>
  <si>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</si>
  <si>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</si>
  <si>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ОТЧЕТ</t>
  </si>
  <si>
    <t>150</t>
  </si>
  <si>
    <t>160</t>
  </si>
  <si>
    <t>170</t>
  </si>
  <si>
    <t>171</t>
  </si>
  <si>
    <t>180</t>
  </si>
  <si>
    <t>190</t>
  </si>
  <si>
    <t>бухгалтерского учета фонда</t>
  </si>
  <si>
    <t>Доли в уставных капиталах российских обществ с ограниченной ответственностью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</si>
  <si>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</si>
  <si>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</si>
  <si>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</si>
  <si>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</si>
  <si>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</si>
  <si>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</si>
  <si>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</si>
  <si>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</si>
  <si>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</si>
  <si>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</si>
  <si>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</si>
  <si>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</si>
  <si>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</si>
  <si>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</si>
  <si>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</si>
  <si>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</si>
  <si>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</si>
  <si>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</si>
  <si>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</si>
  <si>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</si>
  <si>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</si>
  <si>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</si>
  <si>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</si>
  <si>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</si>
  <si>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</si>
  <si>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</si>
  <si>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</si>
  <si>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</si>
  <si>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</si>
  <si>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</si>
  <si>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</si>
  <si>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</si>
  <si>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</si>
  <si>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</si>
  <si>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</si>
  <si>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</si>
  <si>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</si>
  <si>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(И.О. Фамилия)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</si>
  <si>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</si>
  <si>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</si>
  <si>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</si>
  <si>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</si>
  <si>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</si>
  <si>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</si>
  <si>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</si>
  <si>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</si>
  <si>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</si>
  <si>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</si>
  <si>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</si>
  <si>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</si>
  <si>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</si>
  <si>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</si>
  <si>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</si>
  <si>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</si>
  <si>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</si>
  <si>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</si>
  <si>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</si>
  <si>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</si>
  <si>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</si>
  <si>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</si>
  <si>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</si>
  <si>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</si>
  <si>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</si>
  <si>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</si>
  <si>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Сибирьтелеком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</si>
  <si>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</si>
  <si>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</si>
  <si>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</si>
  <si>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 xml:space="preserve">Наименование показателя      </t>
  </si>
  <si>
    <t>Код строки</t>
  </si>
  <si>
    <t>На начало отчетного года</t>
  </si>
  <si>
    <t>На отчетную дату</t>
  </si>
  <si>
    <t xml:space="preserve"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                 </t>
  </si>
  <si>
    <t xml:space="preserve">из них:                             </t>
  </si>
  <si>
    <t>принадлежащих физическим лицам, местожительства (регистрации) которых находится в Российской Федерации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</si>
  <si>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</si>
  <si>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</si>
  <si>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</si>
  <si>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находящихся у номинальных держателей</t>
  </si>
  <si>
    <t xml:space="preserve">Количество лицевых счетов в реестре  акционеров акционерного инвестиционного фонда (реестре владельцев инвестиционных паев паевого инвестиционного фонда), всего                     </t>
  </si>
  <si>
    <t xml:space="preserve">лицевых счетов физических лиц, место жительства (регистрации) которых находится в Российской Федерации       </t>
  </si>
  <si>
    <t xml:space="preserve">лицевых счетов юридических лиц, местонахождения постоянно действующего исполнительного органа (юридического  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</si>
  <si>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лицевых счетов физических лиц, место жительства (регистрации) которых находится за пределами территории Российской Федерации                    </t>
  </si>
  <si>
    <t>лицевых счетов юридических лиц, местонахождения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</si>
  <si>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</si>
  <si>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Самараэнерго</t>
  </si>
  <si>
    <t>Саратовэнерго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</si>
  <si>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</si>
  <si>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</si>
  <si>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</si>
  <si>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</si>
  <si>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</si>
  <si>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</si>
  <si>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</si>
  <si>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</si>
  <si>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</si>
  <si>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</si>
  <si>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</si>
  <si>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</si>
  <si>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</si>
  <si>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</si>
  <si>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</si>
  <si>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</si>
  <si>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</si>
  <si>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</si>
  <si>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</si>
  <si>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</si>
  <si>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Полюс Золото</t>
  </si>
  <si>
    <t>Сбербанк</t>
  </si>
  <si>
    <t>ЕЭС России</t>
  </si>
  <si>
    <t>НК ЛУКойл</t>
  </si>
  <si>
    <t>Роснефть</t>
  </si>
  <si>
    <t>СЗ Телеком</t>
  </si>
  <si>
    <t>Недвижимое имущество, находящееся на территории Российской Федерации, - всего, в том числе:</t>
  </si>
  <si>
    <t>Ценные бумаги иностранных эмитентов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</si>
  <si>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</si>
  <si>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</si>
  <si>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Дебиторская задолженность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</si>
  <si>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</si>
  <si>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</si>
  <si>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</si>
  <si>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Денежные средства на счетах - всего, в том числе:</t>
  </si>
  <si>
    <t>Саратовская Магистр.</t>
  </si>
  <si>
    <t>Саратовская Распред.</t>
  </si>
  <si>
    <t>Самарская Магистр.</t>
  </si>
  <si>
    <t>Генеральный директор ЗАО "Первый специализированный депозитарий"</t>
  </si>
  <si>
    <t>Н.В. Мосенкова</t>
  </si>
  <si>
    <t xml:space="preserve">ГМК Нор.Никель </t>
  </si>
  <si>
    <t>Северсталь</t>
  </si>
  <si>
    <t>Генеральный директор</t>
  </si>
  <si>
    <t>ЗАО "Первый специализированный депозитарий"</t>
  </si>
  <si>
    <t>ОГК-5</t>
  </si>
  <si>
    <t>Газпром</t>
  </si>
  <si>
    <t>МТС</t>
  </si>
  <si>
    <t>Татнефть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</si>
  <si>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</si>
  <si>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</si>
  <si>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</si>
  <si>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</si>
  <si>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</si>
  <si>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</si>
  <si>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</si>
  <si>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</si>
  <si>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</si>
  <si>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1</t>
  </si>
  <si>
    <t>2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</si>
  <si>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</si>
  <si>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</si>
  <si>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</si>
  <si>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</si>
  <si>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</si>
  <si>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</si>
  <si>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</si>
  <si>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</si>
  <si>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</si>
  <si>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</si>
  <si>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</si>
  <si>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</si>
  <si>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</si>
  <si>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>имеющих признаваемую</t>
    </r>
    <r>
      <rPr>
        <sz val="10"/>
        <rFont val="Arial Cyr"/>
        <family val="0"/>
      </rPr>
      <t xml:space="preserve"> котировку, всего</t>
    </r>
  </si>
  <si>
    <t>в том числе</t>
  </si>
  <si>
    <t>141</t>
  </si>
  <si>
    <t>142</t>
  </si>
  <si>
    <t>- инвестиционные паи</t>
  </si>
  <si>
    <t>143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</si>
  <si>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 xml:space="preserve">не имеющих </t>
    </r>
    <r>
      <rPr>
        <sz val="10"/>
        <rFont val="Arial Cyr"/>
        <family val="0"/>
      </rPr>
      <t>признаваемой котировки, всего</t>
    </r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</si>
  <si>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</si>
  <si>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</si>
  <si>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</si>
  <si>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</si>
  <si>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</si>
  <si>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</si>
  <si>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</si>
  <si>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</si>
  <si>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</si>
  <si>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</si>
  <si>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</si>
  <si>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</si>
  <si>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БАЛАНС ИМУЩЕСТВА,</t>
  </si>
  <si>
    <t>СОСТАВЛЯЮЩЕГО ПАЕВОЙ ИНВЕСТИЦИОННЫЙ ФОНД</t>
  </si>
  <si>
    <t>(тыс. руб.)</t>
  </si>
  <si>
    <t>Имущество (обязательства)</t>
  </si>
  <si>
    <t>На начало года</t>
  </si>
  <si>
    <t>На конец года</t>
  </si>
  <si>
    <t>Имущество, составляющее паевой инвестиционный фонд</t>
  </si>
  <si>
    <t>АКБ "Промсвязьбанк"</t>
  </si>
  <si>
    <t>031</t>
  </si>
  <si>
    <t>032</t>
  </si>
  <si>
    <t>041</t>
  </si>
  <si>
    <t>042</t>
  </si>
  <si>
    <t>043</t>
  </si>
  <si>
    <t>044</t>
  </si>
  <si>
    <t>Дебиторская задолженность                                                                            в том числе:</t>
  </si>
  <si>
    <t>051</t>
  </si>
  <si>
    <t>052</t>
  </si>
  <si>
    <t>053</t>
  </si>
  <si>
    <t>054</t>
  </si>
  <si>
    <t>Ценные бумаги иностранных эмиентов, всего                                               в том числе:</t>
  </si>
  <si>
    <t>071</t>
  </si>
  <si>
    <t>072</t>
  </si>
  <si>
    <t>073</t>
  </si>
  <si>
    <t>074</t>
  </si>
  <si>
    <t>Доходные вложения в материальные ценности, всего                            в том числе:</t>
  </si>
  <si>
    <t>- объекты недвижимого имущества, кроме строящихся и реконструктруируемых объектов</t>
  </si>
  <si>
    <t>- строящиеся и реконструктруируемые объекты</t>
  </si>
  <si>
    <t>- имущественные права на недвижимое имущество</t>
  </si>
  <si>
    <t>093</t>
  </si>
  <si>
    <t>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</si>
  <si>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</si>
  <si>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</si>
  <si>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</si>
  <si>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</si>
  <si>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</si>
  <si>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+130 )</t>
  </si>
  <si>
    <t>бухгалтерского усета фонда</t>
  </si>
  <si>
    <t>К.С. Левушкин</t>
  </si>
  <si>
    <t>Южно-Якутская ЭК</t>
  </si>
  <si>
    <t>Дебиторская задолженность                                                                  в том числе: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</si>
  <si>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</si>
  <si>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</si>
  <si>
    <t>Бухгалтер</t>
  </si>
  <si>
    <t>Е.Ю. Петрова</t>
  </si>
  <si>
    <t>ВТБ</t>
  </si>
  <si>
    <t>Иркут-03</t>
  </si>
  <si>
    <t>Волжская ТГК Д вып 2</t>
  </si>
  <si>
    <t>Волжская ТГК Д вып 3</t>
  </si>
  <si>
    <t>Волжская ТГК Д вып 6</t>
  </si>
  <si>
    <t>Волжская ТГК Д вып 7</t>
  </si>
  <si>
    <t>Волжская МРК Д вып4</t>
  </si>
  <si>
    <t>Волжская МРК Д вып1</t>
  </si>
  <si>
    <t>Волжская МРК Д вып3</t>
  </si>
  <si>
    <t>Волжская МРК Д вып0</t>
  </si>
  <si>
    <t>НК Лукойл</t>
  </si>
  <si>
    <t>29 июнь 2007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</si>
</sst>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#,##0.0_р_."/>
    <numFmt numFmtId="220" formatCode="#,##0.000_р_."/>
    <numFmt numFmtId="221" formatCode="[$-F800]dddd\,\ mmmm\ dd\,\ yyyy"/>
    <numFmt numFmtId="222" formatCode="[$-FC19]dd\ mmmm\ yyyy\ &quot;г.&quot;"/>
  </numFmts>
  <fonts count="1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sz val="10"/>
      <color indexed="12"/>
      <name val="Arial Cyr"/>
      <family val="0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 vertical="top"/>
    </xf>
    <xf numFmtId="0" fontId="10" fillId="2" borderId="0" xfId="19" applyFill="1" applyBorder="1">
      <alignment/>
      <protection/>
    </xf>
    <xf numFmtId="0" fontId="10" fillId="0" borderId="0" xfId="19" applyBorder="1">
      <alignment/>
      <protection/>
    </xf>
    <xf numFmtId="0" fontId="13" fillId="2" borderId="0" xfId="19" applyFont="1" applyFill="1" applyBorder="1">
      <alignment/>
      <protection/>
    </xf>
    <xf numFmtId="49" fontId="0" fillId="2" borderId="0" xfId="0" applyNumberFormat="1" applyFill="1" applyBorder="1" applyAlignment="1">
      <alignment/>
    </xf>
    <xf numFmtId="0" fontId="14" fillId="2" borderId="2" xfId="19" applyFont="1" applyFill="1" applyBorder="1" applyAlignment="1">
      <alignment vertical="top" wrapText="1"/>
      <protection/>
    </xf>
    <xf numFmtId="0" fontId="14" fillId="2" borderId="2" xfId="19" applyFont="1" applyFill="1" applyBorder="1" applyAlignment="1">
      <alignment horizontal="center" vertical="center" wrapText="1"/>
      <protection/>
    </xf>
    <xf numFmtId="164" fontId="14" fillId="2" borderId="2" xfId="19" applyNumberFormat="1" applyFont="1" applyFill="1" applyBorder="1" applyAlignment="1">
      <alignment vertical="top" wrapText="1"/>
      <protection/>
    </xf>
    <xf numFmtId="164" fontId="14" fillId="2" borderId="0" xfId="19" applyNumberFormat="1" applyFont="1" applyFill="1" applyBorder="1">
      <alignment/>
      <protection/>
    </xf>
    <xf numFmtId="0" fontId="14" fillId="0" borderId="0" xfId="19" applyFont="1" applyBorder="1">
      <alignment/>
      <protection/>
    </xf>
    <xf numFmtId="0" fontId="14" fillId="2" borderId="0" xfId="19" applyFont="1" applyFill="1" applyBorder="1">
      <alignment/>
      <protection/>
    </xf>
    <xf numFmtId="3" fontId="14" fillId="2" borderId="2" xfId="19" applyNumberFormat="1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/>
    </xf>
    <xf numFmtId="0" fontId="10" fillId="2" borderId="0" xfId="19" applyFont="1" applyFill="1" applyBorder="1" applyAlignment="1">
      <alignment horizontal="right"/>
      <protection/>
    </xf>
    <xf numFmtId="0" fontId="10" fillId="2" borderId="0" xfId="19" applyFill="1" applyBorder="1" applyAlignment="1">
      <alignment wrapText="1"/>
      <protection/>
    </xf>
    <xf numFmtId="201" fontId="14" fillId="2" borderId="0" xfId="19" applyNumberFormat="1" applyFont="1" applyFill="1" applyBorder="1" applyAlignment="1">
      <alignment horizontal="right" vertical="top"/>
      <protection/>
    </xf>
    <xf numFmtId="201" fontId="14" fillId="2" borderId="2" xfId="19" applyNumberFormat="1" applyFont="1" applyFill="1" applyBorder="1" applyAlignment="1">
      <alignment horizontal="right" vertical="top"/>
      <protection/>
    </xf>
    <xf numFmtId="0" fontId="14" fillId="2" borderId="2" xfId="19" applyFont="1" applyFill="1" applyBorder="1">
      <alignment/>
      <protection/>
    </xf>
    <xf numFmtId="164" fontId="14" fillId="2" borderId="0" xfId="19" applyNumberFormat="1" applyFont="1" applyFill="1" applyBorder="1" applyAlignment="1">
      <alignment vertical="top" wrapText="1"/>
      <protection/>
    </xf>
    <xf numFmtId="0" fontId="1" fillId="2" borderId="0" xfId="15" applyFont="1" applyFill="1">
      <alignment/>
      <protection/>
    </xf>
    <xf numFmtId="0" fontId="16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6" fillId="2" borderId="2" xfId="15" applyNumberFormat="1" applyFill="1" applyBorder="1" applyAlignment="1">
      <alignment horizontal="left" vertical="justify" wrapText="1"/>
      <protection/>
    </xf>
    <xf numFmtId="4" fontId="16" fillId="2" borderId="2" xfId="15" applyNumberFormat="1" applyFill="1" applyBorder="1" applyAlignment="1">
      <alignment horizontal="right" vertical="justify" wrapText="1"/>
      <protection/>
    </xf>
    <xf numFmtId="0" fontId="16" fillId="2" borderId="2" xfId="15" applyNumberFormat="1" applyFill="1" applyBorder="1" applyAlignment="1">
      <alignment horizontal="left" vertical="justify" wrapText="1"/>
      <protection/>
    </xf>
    <xf numFmtId="0" fontId="16" fillId="2" borderId="0" xfId="15" applyFill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164" fontId="16" fillId="2" borderId="2" xfId="15" applyNumberFormat="1" applyFill="1" applyBorder="1" applyAlignment="1">
      <alignment horizontal="right" vertical="justify" wrapText="1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 vertical="top"/>
    </xf>
    <xf numFmtId="166" fontId="0" fillId="0" borderId="2" xfId="0" applyNumberFormat="1" applyFill="1" applyBorder="1" applyAlignment="1">
      <alignment horizontal="right" vertical="top" wrapText="1"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221" fontId="0" fillId="2" borderId="0" xfId="0" applyNumberFormat="1" applyFill="1" applyAlignment="1">
      <alignment horizontal="left" vertical="top" wrapText="1"/>
    </xf>
    <xf numFmtId="4" fontId="0" fillId="0" borderId="2" xfId="0" applyNumberForma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5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0" fontId="16" fillId="2" borderId="2" xfId="15" applyFill="1" applyBorder="1">
      <alignment/>
      <protection/>
    </xf>
    <xf numFmtId="0" fontId="16" fillId="2" borderId="0" xfId="15" applyFill="1" applyBorder="1">
      <alignment/>
      <protection/>
    </xf>
    <xf numFmtId="0" fontId="0" fillId="2" borderId="0" xfId="0" applyFill="1" applyBorder="1" applyAlignment="1">
      <alignment horizontal="left" vertical="top" wrapText="1"/>
    </xf>
    <xf numFmtId="4" fontId="0" fillId="2" borderId="0" xfId="0" applyNumberFormat="1" applyFill="1" applyAlignment="1">
      <alignment horizontal="left" vertical="top" wrapText="1"/>
    </xf>
    <xf numFmtId="4" fontId="0" fillId="2" borderId="0" xfId="0" applyNumberFormat="1" applyFill="1" applyAlignment="1">
      <alignment horizontal="right"/>
    </xf>
    <xf numFmtId="0" fontId="16" fillId="2" borderId="0" xfId="15" applyFont="1" applyFill="1">
      <alignment/>
      <protection/>
    </xf>
    <xf numFmtId="49" fontId="0" fillId="2" borderId="0" xfId="0" applyNumberFormat="1" applyFill="1" applyBorder="1" applyAlignment="1">
      <alignment horizontal="left" vertical="top" wrapText="1"/>
    </xf>
    <xf numFmtId="166" fontId="0" fillId="0" borderId="0" xfId="0" applyNumberFormat="1" applyFill="1" applyBorder="1" applyAlignment="1">
      <alignment horizontal="right" vertical="top" wrapText="1"/>
    </xf>
    <xf numFmtId="166" fontId="0" fillId="2" borderId="0" xfId="0" applyNumberFormat="1" applyFill="1" applyBorder="1" applyAlignment="1">
      <alignment horizontal="right" vertical="top" wrapText="1"/>
    </xf>
    <xf numFmtId="0" fontId="0" fillId="2" borderId="0" xfId="0" applyFill="1" applyBorder="1" applyAlignment="1">
      <alignment horizontal="center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4" fontId="0" fillId="2" borderId="0" xfId="0" applyNumberFormat="1" applyFill="1" applyBorder="1" applyAlignment="1">
      <alignment horizontal="left" vertical="top" wrapText="1"/>
    </xf>
    <xf numFmtId="4" fontId="16" fillId="2" borderId="0" xfId="15" applyNumberFormat="1" applyFill="1" applyBorder="1" applyAlignment="1">
      <alignment horizontal="justify"/>
      <protection/>
    </xf>
    <xf numFmtId="0" fontId="1" fillId="3" borderId="6" xfId="15" applyFont="1" applyFill="1" applyBorder="1" applyAlignment="1">
      <alignment horizontal="center" vertical="justify" wrapText="1"/>
      <protection/>
    </xf>
    <xf numFmtId="0" fontId="1" fillId="3" borderId="7" xfId="15" applyFont="1" applyFill="1" applyBorder="1" applyAlignment="1">
      <alignment horizontal="center" vertical="justify" wrapText="1"/>
      <protection/>
    </xf>
    <xf numFmtId="0" fontId="11" fillId="2" borderId="0" xfId="19" applyFont="1" applyFill="1" applyBorder="1" applyAlignment="1">
      <alignment horizontal="left"/>
      <protection/>
    </xf>
    <xf numFmtId="0" fontId="12" fillId="2" borderId="0" xfId="19" applyFont="1" applyFill="1" applyBorder="1" applyAlignment="1">
      <alignment horizontal="left"/>
      <protection/>
    </xf>
    <xf numFmtId="4" fontId="7" fillId="0" borderId="8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9" xfId="0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/>
    </xf>
  </cellXfs>
  <cellStyles count="9">
    <cellStyle name="Normal" xfId="0"/>
    <cellStyle name="Hyperlink" xfId="16"/>
    <cellStyle name="Currency" xfId="17"/>
    <cellStyle name="Currency [0]" xfId="18"/>
    <cellStyle name="Обычный_mauri-a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7"/>
  <sheetViews>
    <sheetView workbookViewId="0" topLeftCell="A1">
      <selection activeCell="C12" sqref="C12"/>
    </sheetView>
  </sheetViews>
  <sheetFormatPr defaultColWidth="9.00390625" defaultRowHeight="12.75"/>
  <cols>
    <col min="1" max="1" width="47.375" style="51" customWidth="1"/>
    <col min="2" max="2" width="9.125" style="51" customWidth="1"/>
    <col min="3" max="4" width="22.75390625" style="51" customWidth="1"/>
    <col min="5" max="16384" width="9.125" style="51" customWidth="1"/>
  </cols>
  <sheetData>
    <row r="2" ht="12.75">
      <c r="A2" s="50" t="s">
        <v>90</v>
      </c>
    </row>
    <row r="3" ht="12.75">
      <c r="A3" s="50" t="s">
        <v>91</v>
      </c>
    </row>
    <row r="4" ht="12.75">
      <c r="A4" s="50" t="s">
        <v>92</v>
      </c>
    </row>
    <row r="5" ht="12.75">
      <c r="A5" s="50"/>
    </row>
    <row r="6" ht="12.75">
      <c r="A6" s="50"/>
    </row>
    <row r="7" ht="12.75">
      <c r="A7" s="52" t="s">
        <v>71</v>
      </c>
    </row>
    <row r="8" ht="12.75">
      <c r="A8" s="51" t="s">
        <v>75</v>
      </c>
    </row>
    <row r="9" ht="12.75">
      <c r="A9" s="51" t="s">
        <v>1</v>
      </c>
    </row>
    <row r="10" ht="12.75">
      <c r="A10" s="51" t="s">
        <v>143</v>
      </c>
    </row>
    <row r="11" spans="1:4" ht="12.75">
      <c r="A11" s="51" t="s">
        <v>144</v>
      </c>
      <c r="B11" s="53">
        <v>0.8333333333333334</v>
      </c>
      <c r="C11" s="54">
        <v>39262</v>
      </c>
      <c r="D11" s="55"/>
    </row>
    <row r="12" spans="1:4" ht="25.5">
      <c r="A12" s="96" t="s">
        <v>70</v>
      </c>
      <c r="B12" s="96" t="s">
        <v>3</v>
      </c>
      <c r="C12" s="56" t="s">
        <v>145</v>
      </c>
      <c r="D12" s="56" t="s">
        <v>145</v>
      </c>
    </row>
    <row r="13" spans="1:4" ht="12.75">
      <c r="A13" s="97"/>
      <c r="B13" s="97"/>
      <c r="C13" s="57">
        <v>39262</v>
      </c>
      <c r="D13" s="57">
        <v>39261</v>
      </c>
    </row>
    <row r="14" spans="1:4" ht="12.75">
      <c r="A14" s="58" t="s">
        <v>146</v>
      </c>
      <c r="B14" s="59"/>
      <c r="C14" s="60"/>
      <c r="D14" s="60"/>
    </row>
    <row r="15" spans="1:4" s="62" customFormat="1" ht="25.5">
      <c r="A15" s="61" t="s">
        <v>211</v>
      </c>
      <c r="B15" s="59" t="s">
        <v>39</v>
      </c>
      <c r="C15" s="60">
        <v>41385.56999999867</v>
      </c>
      <c r="D15" s="60">
        <v>446863.68999999866</v>
      </c>
    </row>
    <row r="16" spans="1:4" s="62" customFormat="1" ht="12.75">
      <c r="A16" s="61" t="s">
        <v>96</v>
      </c>
      <c r="B16" s="59" t="s">
        <v>40</v>
      </c>
      <c r="C16" s="60">
        <v>41385.56999999867</v>
      </c>
      <c r="D16" s="60">
        <v>446863.68999999866</v>
      </c>
    </row>
    <row r="17" spans="1:4" s="62" customFormat="1" ht="12.75">
      <c r="A17" s="61" t="s">
        <v>97</v>
      </c>
      <c r="B17" s="59" t="s">
        <v>41</v>
      </c>
      <c r="C17" s="60">
        <v>0</v>
      </c>
      <c r="D17" s="60">
        <v>0</v>
      </c>
    </row>
    <row r="18" spans="1:4" s="62" customFormat="1" ht="25.5">
      <c r="A18" s="61" t="s">
        <v>205</v>
      </c>
      <c r="B18" s="59" t="s">
        <v>42</v>
      </c>
      <c r="C18" s="60">
        <v>0</v>
      </c>
      <c r="D18" s="60">
        <v>0</v>
      </c>
    </row>
    <row r="19" spans="1:4" s="62" customFormat="1" ht="12.75">
      <c r="A19" s="61" t="s">
        <v>96</v>
      </c>
      <c r="B19" s="59" t="s">
        <v>43</v>
      </c>
      <c r="C19" s="60">
        <v>0</v>
      </c>
      <c r="D19" s="60">
        <v>0</v>
      </c>
    </row>
    <row r="20" spans="1:4" s="62" customFormat="1" ht="12.75">
      <c r="A20" s="61" t="s">
        <v>97</v>
      </c>
      <c r="B20" s="59" t="s">
        <v>44</v>
      </c>
      <c r="C20" s="60">
        <v>0</v>
      </c>
      <c r="D20" s="60">
        <v>0</v>
      </c>
    </row>
    <row r="21" spans="1:4" s="62" customFormat="1" ht="25.5">
      <c r="A21" s="61" t="s">
        <v>98</v>
      </c>
      <c r="B21" s="59" t="s">
        <v>45</v>
      </c>
      <c r="C21" s="60">
        <v>0</v>
      </c>
      <c r="D21" s="60">
        <v>0</v>
      </c>
    </row>
    <row r="22" spans="1:4" s="62" customFormat="1" ht="25.5">
      <c r="A22" s="61" t="s">
        <v>99</v>
      </c>
      <c r="B22" s="59" t="s">
        <v>48</v>
      </c>
      <c r="C22" s="60">
        <v>0</v>
      </c>
      <c r="D22" s="60">
        <v>0</v>
      </c>
    </row>
    <row r="23" spans="1:4" s="62" customFormat="1" ht="12.75">
      <c r="A23" s="61" t="s">
        <v>100</v>
      </c>
      <c r="B23" s="59" t="s">
        <v>50</v>
      </c>
      <c r="C23" s="60">
        <v>0</v>
      </c>
      <c r="D23" s="60">
        <v>0</v>
      </c>
    </row>
    <row r="24" spans="1:4" s="62" customFormat="1" ht="25.5">
      <c r="A24" s="61" t="s">
        <v>101</v>
      </c>
      <c r="B24" s="59" t="s">
        <v>51</v>
      </c>
      <c r="C24" s="60">
        <v>0</v>
      </c>
      <c r="D24" s="60">
        <v>0</v>
      </c>
    </row>
    <row r="25" spans="1:4" ht="12.75">
      <c r="A25" s="61" t="s">
        <v>102</v>
      </c>
      <c r="B25" s="59" t="s">
        <v>53</v>
      </c>
      <c r="C25" s="60">
        <v>88280966.44</v>
      </c>
      <c r="D25" s="60">
        <v>90450154.45</v>
      </c>
    </row>
    <row r="26" spans="1:4" ht="25.5">
      <c r="A26" s="59" t="s">
        <v>52</v>
      </c>
      <c r="B26" s="59" t="s">
        <v>54</v>
      </c>
      <c r="C26" s="60">
        <v>0</v>
      </c>
      <c r="D26" s="60">
        <v>0</v>
      </c>
    </row>
    <row r="27" spans="1:4" ht="15.75" customHeight="1">
      <c r="A27" s="61" t="s">
        <v>206</v>
      </c>
      <c r="B27" s="59" t="s">
        <v>56</v>
      </c>
      <c r="C27" s="60">
        <v>0</v>
      </c>
      <c r="D27" s="60">
        <v>0</v>
      </c>
    </row>
    <row r="28" spans="1:4" ht="15.75" customHeight="1">
      <c r="A28" s="61" t="s">
        <v>103</v>
      </c>
      <c r="B28" s="59" t="s">
        <v>57</v>
      </c>
      <c r="C28" s="60">
        <v>0</v>
      </c>
      <c r="D28" s="60">
        <v>0</v>
      </c>
    </row>
    <row r="29" spans="1:4" ht="12.75">
      <c r="A29" s="61" t="s">
        <v>104</v>
      </c>
      <c r="B29" s="59" t="s">
        <v>58</v>
      </c>
      <c r="C29" s="60">
        <v>0</v>
      </c>
      <c r="D29" s="60">
        <v>0</v>
      </c>
    </row>
    <row r="30" spans="1:4" ht="25.5">
      <c r="A30" s="61" t="s">
        <v>105</v>
      </c>
      <c r="B30" s="59" t="s">
        <v>59</v>
      </c>
      <c r="C30" s="60">
        <v>0</v>
      </c>
      <c r="D30" s="60">
        <v>0</v>
      </c>
    </row>
    <row r="31" spans="1:4" ht="25.5">
      <c r="A31" s="61" t="s">
        <v>204</v>
      </c>
      <c r="B31" s="59" t="s">
        <v>62</v>
      </c>
      <c r="C31" s="60">
        <v>0</v>
      </c>
      <c r="D31" s="60">
        <v>0</v>
      </c>
    </row>
    <row r="32" spans="1:4" ht="15.75" customHeight="1">
      <c r="A32" s="61" t="s">
        <v>147</v>
      </c>
      <c r="B32" s="59" t="s">
        <v>106</v>
      </c>
      <c r="C32" s="60">
        <v>0</v>
      </c>
      <c r="D32" s="60">
        <v>0</v>
      </c>
    </row>
    <row r="33" spans="1:4" ht="28.5" customHeight="1">
      <c r="A33" s="61" t="s">
        <v>148</v>
      </c>
      <c r="B33" s="59" t="s">
        <v>107</v>
      </c>
      <c r="C33" s="60">
        <v>0</v>
      </c>
      <c r="D33" s="60">
        <v>0</v>
      </c>
    </row>
    <row r="34" spans="1:4" ht="12.75">
      <c r="A34" s="61" t="s">
        <v>149</v>
      </c>
      <c r="B34" s="59" t="s">
        <v>108</v>
      </c>
      <c r="C34" s="60">
        <v>0</v>
      </c>
      <c r="D34" s="60">
        <v>0</v>
      </c>
    </row>
    <row r="35" spans="1:4" ht="25.5">
      <c r="A35" s="61" t="s">
        <v>150</v>
      </c>
      <c r="B35" s="59" t="s">
        <v>109</v>
      </c>
      <c r="C35" s="60">
        <v>0</v>
      </c>
      <c r="D35" s="60">
        <v>0</v>
      </c>
    </row>
    <row r="36" spans="1:4" ht="12.75">
      <c r="A36" s="61" t="s">
        <v>177</v>
      </c>
      <c r="B36" s="59" t="s">
        <v>61</v>
      </c>
      <c r="C36" s="60">
        <v>0</v>
      </c>
      <c r="D36" s="60">
        <v>0</v>
      </c>
    </row>
    <row r="37" spans="1:4" ht="63.75">
      <c r="A37" s="59" t="s">
        <v>178</v>
      </c>
      <c r="B37" s="59" t="s">
        <v>63</v>
      </c>
      <c r="C37" s="60">
        <v>0</v>
      </c>
      <c r="D37" s="60">
        <v>0</v>
      </c>
    </row>
    <row r="38" spans="1:4" ht="102">
      <c r="A38" s="61" t="s">
        <v>196</v>
      </c>
      <c r="B38" s="59" t="s">
        <v>64</v>
      </c>
      <c r="C38" s="60">
        <v>0</v>
      </c>
      <c r="D38" s="60">
        <v>0</v>
      </c>
    </row>
    <row r="39" spans="1:4" ht="25.5">
      <c r="A39" s="59" t="s">
        <v>55</v>
      </c>
      <c r="B39" s="59" t="s">
        <v>82</v>
      </c>
      <c r="C39" s="60">
        <v>0</v>
      </c>
      <c r="D39" s="60">
        <v>0</v>
      </c>
    </row>
    <row r="40" spans="1:4" ht="38.25">
      <c r="A40" s="59" t="s">
        <v>203</v>
      </c>
      <c r="B40" s="59" t="s">
        <v>83</v>
      </c>
      <c r="C40" s="60">
        <v>0</v>
      </c>
      <c r="D40" s="60">
        <v>0</v>
      </c>
    </row>
    <row r="41" spans="1:4" ht="12.75">
      <c r="A41" s="59" t="s">
        <v>151</v>
      </c>
      <c r="B41" s="59" t="s">
        <v>110</v>
      </c>
      <c r="C41" s="60">
        <v>0</v>
      </c>
      <c r="D41" s="60">
        <v>0</v>
      </c>
    </row>
    <row r="42" spans="1:4" ht="38.25">
      <c r="A42" s="59" t="s">
        <v>208</v>
      </c>
      <c r="B42" s="59" t="s">
        <v>84</v>
      </c>
      <c r="C42" s="60">
        <v>0</v>
      </c>
      <c r="D42" s="60">
        <v>0</v>
      </c>
    </row>
    <row r="43" spans="1:4" ht="12.75">
      <c r="A43" s="59" t="s">
        <v>151</v>
      </c>
      <c r="B43" s="59" t="s">
        <v>85</v>
      </c>
      <c r="C43" s="60">
        <v>0</v>
      </c>
      <c r="D43" s="60">
        <v>0</v>
      </c>
    </row>
    <row r="44" spans="1:4" ht="38.25">
      <c r="A44" s="59" t="s">
        <v>210</v>
      </c>
      <c r="B44" s="59" t="s">
        <v>86</v>
      </c>
      <c r="C44" s="60">
        <v>0</v>
      </c>
      <c r="D44" s="60">
        <v>0</v>
      </c>
    </row>
    <row r="45" spans="1:4" ht="12.75">
      <c r="A45" s="59" t="s">
        <v>152</v>
      </c>
      <c r="B45" s="59" t="s">
        <v>179</v>
      </c>
      <c r="C45" s="60">
        <v>0</v>
      </c>
      <c r="D45" s="60">
        <v>0</v>
      </c>
    </row>
    <row r="46" spans="1:4" ht="38.25">
      <c r="A46" s="61" t="s">
        <v>209</v>
      </c>
      <c r="B46" s="59" t="s">
        <v>87</v>
      </c>
      <c r="C46" s="60">
        <v>0</v>
      </c>
      <c r="D46" s="60">
        <v>0</v>
      </c>
    </row>
    <row r="47" spans="1:4" ht="15.75" customHeight="1">
      <c r="A47" s="59" t="s">
        <v>180</v>
      </c>
      <c r="B47" s="59" t="s">
        <v>181</v>
      </c>
      <c r="C47" s="60">
        <v>0</v>
      </c>
      <c r="D47" s="60">
        <v>0</v>
      </c>
    </row>
    <row r="48" spans="1:4" ht="38.25">
      <c r="A48" s="59" t="s">
        <v>111</v>
      </c>
      <c r="B48" s="59" t="s">
        <v>66</v>
      </c>
      <c r="C48" s="60">
        <v>0</v>
      </c>
      <c r="D48" s="60">
        <v>0</v>
      </c>
    </row>
    <row r="49" spans="1:4" ht="25.5">
      <c r="A49" s="59" t="s">
        <v>112</v>
      </c>
      <c r="B49" s="59" t="s">
        <v>67</v>
      </c>
      <c r="C49" s="60">
        <v>0</v>
      </c>
      <c r="D49" s="60">
        <v>0</v>
      </c>
    </row>
    <row r="50" spans="1:4" ht="89.25">
      <c r="A50" s="59" t="s">
        <v>182</v>
      </c>
      <c r="B50" s="59" t="s">
        <v>68</v>
      </c>
      <c r="C50" s="60">
        <v>0</v>
      </c>
      <c r="D50" s="60">
        <v>0</v>
      </c>
    </row>
    <row r="51" spans="1:4" ht="76.5">
      <c r="A51" s="59" t="s">
        <v>183</v>
      </c>
      <c r="B51" s="59" t="s">
        <v>69</v>
      </c>
      <c r="C51" s="60">
        <v>0</v>
      </c>
      <c r="D51" s="60">
        <v>0</v>
      </c>
    </row>
    <row r="52" spans="1:4" ht="15.75" customHeight="1">
      <c r="A52" s="59" t="s">
        <v>32</v>
      </c>
      <c r="B52" s="59" t="s">
        <v>184</v>
      </c>
      <c r="C52" s="60">
        <v>0</v>
      </c>
      <c r="D52" s="60">
        <v>0</v>
      </c>
    </row>
    <row r="53" spans="1:4" ht="15.75" customHeight="1">
      <c r="A53" s="59" t="s">
        <v>113</v>
      </c>
      <c r="B53" s="59" t="s">
        <v>185</v>
      </c>
      <c r="C53" s="60">
        <v>0</v>
      </c>
      <c r="D53" s="60">
        <v>0</v>
      </c>
    </row>
    <row r="54" spans="1:4" ht="15.75" customHeight="1">
      <c r="A54" s="59" t="s">
        <v>207</v>
      </c>
      <c r="B54" s="59" t="s">
        <v>186</v>
      </c>
      <c r="C54" s="60">
        <v>3518210.3485529907</v>
      </c>
      <c r="D54" s="60">
        <v>1695939.6785529908</v>
      </c>
    </row>
    <row r="55" spans="1:4" ht="25.5">
      <c r="A55" s="59" t="s">
        <v>187</v>
      </c>
      <c r="B55" s="59" t="s">
        <v>188</v>
      </c>
      <c r="C55" s="60">
        <v>3461509.3485529907</v>
      </c>
      <c r="D55" s="60">
        <v>1649238.6785529908</v>
      </c>
    </row>
    <row r="56" spans="1:4" ht="25.5">
      <c r="A56" s="59" t="s">
        <v>153</v>
      </c>
      <c r="B56" s="59" t="s">
        <v>189</v>
      </c>
      <c r="C56" s="60">
        <v>0</v>
      </c>
      <c r="D56" s="60">
        <v>0</v>
      </c>
    </row>
    <row r="57" spans="1:4" ht="51">
      <c r="A57" s="59" t="s">
        <v>190</v>
      </c>
      <c r="B57" s="59" t="s">
        <v>191</v>
      </c>
      <c r="C57" s="60">
        <v>0</v>
      </c>
      <c r="D57" s="60">
        <v>0</v>
      </c>
    </row>
    <row r="58" spans="1:4" ht="25.5">
      <c r="A58" s="59" t="s">
        <v>114</v>
      </c>
      <c r="B58" s="59" t="s">
        <v>192</v>
      </c>
      <c r="C58" s="60">
        <v>56701</v>
      </c>
      <c r="D58" s="60">
        <v>46701</v>
      </c>
    </row>
    <row r="59" spans="1:4" ht="51">
      <c r="A59" s="59" t="s">
        <v>193</v>
      </c>
      <c r="B59" s="59" t="s">
        <v>194</v>
      </c>
      <c r="C59" s="60">
        <v>91840562.35855298</v>
      </c>
      <c r="D59" s="60">
        <v>92592957.81855299</v>
      </c>
    </row>
    <row r="60" spans="1:4" ht="15.75" customHeight="1">
      <c r="A60" s="58" t="s">
        <v>65</v>
      </c>
      <c r="B60" s="59"/>
      <c r="C60" s="60"/>
      <c r="D60" s="60"/>
    </row>
    <row r="61" spans="1:4" ht="12.75">
      <c r="A61" s="59" t="s">
        <v>60</v>
      </c>
      <c r="B61" s="59" t="s">
        <v>115</v>
      </c>
      <c r="C61" s="60">
        <v>959184.7300000035</v>
      </c>
      <c r="D61" s="60">
        <v>599712.3100000034</v>
      </c>
    </row>
    <row r="62" spans="1:4" ht="25.5">
      <c r="A62" s="59" t="s">
        <v>116</v>
      </c>
      <c r="B62" s="59" t="s">
        <v>117</v>
      </c>
      <c r="C62" s="60">
        <v>481837.6</v>
      </c>
      <c r="D62" s="60">
        <v>1233758.56</v>
      </c>
    </row>
    <row r="63" spans="1:4" ht="38.25">
      <c r="A63" s="59" t="s">
        <v>118</v>
      </c>
      <c r="B63" s="59" t="s">
        <v>119</v>
      </c>
      <c r="C63" s="60">
        <v>0</v>
      </c>
      <c r="D63" s="60">
        <v>0</v>
      </c>
    </row>
    <row r="64" spans="1:4" ht="25.5">
      <c r="A64" s="59" t="s">
        <v>120</v>
      </c>
      <c r="B64" s="59" t="s">
        <v>121</v>
      </c>
      <c r="C64" s="60">
        <v>1441022.33</v>
      </c>
      <c r="D64" s="60">
        <v>1833470.87</v>
      </c>
    </row>
    <row r="65" spans="1:5" ht="25.5">
      <c r="A65" s="59" t="s">
        <v>195</v>
      </c>
      <c r="B65" s="59" t="s">
        <v>122</v>
      </c>
      <c r="C65" s="60">
        <v>90399540.02855298</v>
      </c>
      <c r="D65" s="60">
        <v>90759486.94855298</v>
      </c>
      <c r="E65" s="63"/>
    </row>
    <row r="66" spans="1:4" ht="51">
      <c r="A66" s="59" t="s">
        <v>123</v>
      </c>
      <c r="B66" s="59" t="s">
        <v>124</v>
      </c>
      <c r="C66" s="64">
        <v>45990.31445999997</v>
      </c>
      <c r="D66" s="64">
        <v>45990.31445999997</v>
      </c>
    </row>
    <row r="67" spans="1:5" ht="63.75">
      <c r="A67" s="59" t="s">
        <v>125</v>
      </c>
      <c r="B67" s="59" t="s">
        <v>126</v>
      </c>
      <c r="C67" s="60">
        <v>1965.621263737561</v>
      </c>
      <c r="D67" s="60">
        <v>1973.4478447084973</v>
      </c>
      <c r="E67" s="63"/>
    </row>
    <row r="70" spans="1:4" ht="12.75">
      <c r="A70" s="51" t="s">
        <v>219</v>
      </c>
      <c r="D70" s="1" t="s">
        <v>305</v>
      </c>
    </row>
    <row r="73" spans="1:4" ht="12.75">
      <c r="A73" s="86" t="s">
        <v>310</v>
      </c>
      <c r="D73" s="86" t="s">
        <v>311</v>
      </c>
    </row>
    <row r="76" ht="12.75">
      <c r="A76" s="51" t="s">
        <v>219</v>
      </c>
    </row>
    <row r="77" spans="1:4" ht="12.75">
      <c r="A77" s="51" t="s">
        <v>220</v>
      </c>
      <c r="D77" s="51" t="s">
        <v>216</v>
      </c>
    </row>
  </sheetData>
  <mergeCells count="2">
    <mergeCell ref="A12:A13"/>
    <mergeCell ref="B12:B13"/>
  </mergeCells>
  <printOptions/>
  <pageMargins left="0.4" right="0.22" top="0.35" bottom="0.62" header="0.16" footer="0.32"/>
  <pageSetup fitToHeight="2" fitToWidth="1" horizontalDpi="600" verticalDpi="600" orientation="portrait" paperSize="9" scale="86" r:id="rId1"/>
  <headerFooter alignWithMargins="0">
    <oddFooter>&amp;L&amp;"Arial CYR,курсив"&amp;8ПРОМСВЯЗЬ-АКЦИИ&amp;R&amp;"Arial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5"/>
  <sheetViews>
    <sheetView zoomScale="85" zoomScaleNormal="85" workbookViewId="0" topLeftCell="A12">
      <selection activeCell="E38" sqref="E38"/>
    </sheetView>
  </sheetViews>
  <sheetFormatPr defaultColWidth="9.00390625" defaultRowHeight="12.75"/>
  <cols>
    <col min="1" max="1" width="1.37890625" style="1" customWidth="1"/>
    <col min="2" max="2" width="58.625" style="8" customWidth="1"/>
    <col min="3" max="3" width="11.125" style="1" bestFit="1" customWidth="1"/>
    <col min="4" max="4" width="18.375" style="1" customWidth="1"/>
    <col min="5" max="6" width="18.125" style="1" customWidth="1"/>
    <col min="7" max="16384" width="9.125" style="1" customWidth="1"/>
  </cols>
  <sheetData>
    <row r="1" ht="12.75">
      <c r="B1" s="1" t="s">
        <v>0</v>
      </c>
    </row>
    <row r="3" spans="2:6" ht="12.75">
      <c r="B3" s="9" t="s">
        <v>71</v>
      </c>
      <c r="C3" s="3"/>
      <c r="D3" s="2"/>
      <c r="E3" s="2"/>
      <c r="F3" s="2"/>
    </row>
    <row r="4" ht="12.75">
      <c r="B4" s="8" t="s">
        <v>38</v>
      </c>
    </row>
    <row r="6" ht="12.75">
      <c r="B6" s="17" t="s">
        <v>75</v>
      </c>
    </row>
    <row r="7" ht="12.75">
      <c r="B7" s="8" t="s">
        <v>74</v>
      </c>
    </row>
    <row r="8" ht="12.75">
      <c r="C8" s="4"/>
    </row>
    <row r="9" spans="2:3" ht="12.75">
      <c r="B9" s="8" t="s">
        <v>5</v>
      </c>
      <c r="C9" s="4"/>
    </row>
    <row r="10" spans="2:3" ht="12.75">
      <c r="B10" s="10" t="s">
        <v>1</v>
      </c>
      <c r="C10" s="4"/>
    </row>
    <row r="11" spans="2:3" ht="12.75">
      <c r="B11" s="10"/>
      <c r="C11" s="4"/>
    </row>
    <row r="12" spans="2:3" ht="12.75">
      <c r="B12" s="17" t="s">
        <v>77</v>
      </c>
      <c r="C12" s="4"/>
    </row>
    <row r="13" spans="2:3" ht="12.75">
      <c r="B13" s="8" t="s">
        <v>76</v>
      </c>
      <c r="C13" s="4"/>
    </row>
    <row r="14" ht="12.75">
      <c r="C14" s="4"/>
    </row>
    <row r="15" spans="2:3" ht="12.75">
      <c r="B15" s="70">
        <v>39262</v>
      </c>
      <c r="C15" s="4"/>
    </row>
    <row r="16" spans="2:6" s="5" customFormat="1" ht="89.25">
      <c r="B16" s="14" t="s">
        <v>2</v>
      </c>
      <c r="C16" s="14" t="s">
        <v>3</v>
      </c>
      <c r="D16" s="14" t="s">
        <v>6</v>
      </c>
      <c r="E16" s="14" t="s">
        <v>4</v>
      </c>
      <c r="F16" s="14" t="s">
        <v>78</v>
      </c>
    </row>
    <row r="17" spans="2:6" s="5" customFormat="1" ht="12.75">
      <c r="B17" s="12">
        <v>1</v>
      </c>
      <c r="C17" s="7">
        <v>2</v>
      </c>
      <c r="D17" s="7">
        <v>3</v>
      </c>
      <c r="E17" s="7">
        <v>4</v>
      </c>
      <c r="F17" s="7">
        <v>5</v>
      </c>
    </row>
    <row r="18" spans="2:6" s="5" customFormat="1" ht="12.75">
      <c r="B18" s="13" t="s">
        <v>7</v>
      </c>
      <c r="C18" s="6">
        <v>100</v>
      </c>
      <c r="D18" s="68">
        <v>41.39</v>
      </c>
      <c r="E18" s="69">
        <v>0.0005</v>
      </c>
      <c r="F18" s="7" t="s">
        <v>8</v>
      </c>
    </row>
    <row r="19" spans="2:6" s="5" customFormat="1" ht="12.75">
      <c r="B19" s="13" t="s">
        <v>9</v>
      </c>
      <c r="C19" s="6"/>
      <c r="D19" s="68"/>
      <c r="E19" s="69"/>
      <c r="F19" s="6"/>
    </row>
    <row r="20" spans="2:6" s="5" customFormat="1" ht="12.75">
      <c r="B20" s="13" t="s">
        <v>12</v>
      </c>
      <c r="C20" s="6">
        <v>110</v>
      </c>
      <c r="D20" s="68">
        <v>41.39</v>
      </c>
      <c r="E20" s="69">
        <v>0.0005</v>
      </c>
      <c r="F20" s="7" t="s">
        <v>8</v>
      </c>
    </row>
    <row r="21" spans="2:6" s="5" customFormat="1" ht="12.75">
      <c r="B21" s="13" t="s">
        <v>79</v>
      </c>
      <c r="C21" s="6"/>
      <c r="D21" s="68">
        <v>41.39</v>
      </c>
      <c r="E21" s="69">
        <v>0.0005</v>
      </c>
      <c r="F21" s="7" t="s">
        <v>8</v>
      </c>
    </row>
    <row r="22" spans="2:6" s="5" customFormat="1" ht="12.75">
      <c r="B22" s="13" t="s">
        <v>10</v>
      </c>
      <c r="C22" s="6">
        <v>120</v>
      </c>
      <c r="D22" s="68">
        <v>0</v>
      </c>
      <c r="E22" s="69">
        <v>0</v>
      </c>
      <c r="F22" s="7" t="s">
        <v>8</v>
      </c>
    </row>
    <row r="23" spans="2:6" s="5" customFormat="1" ht="12.75">
      <c r="B23" s="13" t="s">
        <v>11</v>
      </c>
      <c r="C23" s="6">
        <v>200</v>
      </c>
      <c r="D23" s="68">
        <v>0</v>
      </c>
      <c r="E23" s="69">
        <v>0</v>
      </c>
      <c r="F23" s="7" t="s">
        <v>8</v>
      </c>
    </row>
    <row r="24" spans="2:6" s="5" customFormat="1" ht="12.75">
      <c r="B24" s="13" t="s">
        <v>9</v>
      </c>
      <c r="C24" s="6"/>
      <c r="D24" s="68"/>
      <c r="E24" s="69"/>
      <c r="F24" s="6"/>
    </row>
    <row r="25" spans="2:6" s="5" customFormat="1" ht="12.75">
      <c r="B25" s="13" t="s">
        <v>12</v>
      </c>
      <c r="C25" s="6">
        <v>210</v>
      </c>
      <c r="D25" s="68">
        <v>0</v>
      </c>
      <c r="E25" s="69">
        <v>0</v>
      </c>
      <c r="F25" s="7" t="s">
        <v>8</v>
      </c>
    </row>
    <row r="26" spans="2:6" s="5" customFormat="1" ht="12.75">
      <c r="B26" s="13" t="s">
        <v>10</v>
      </c>
      <c r="C26" s="6">
        <v>220</v>
      </c>
      <c r="D26" s="68">
        <v>0</v>
      </c>
      <c r="E26" s="69">
        <v>0</v>
      </c>
      <c r="F26" s="7" t="s">
        <v>8</v>
      </c>
    </row>
    <row r="27" spans="2:6" s="5" customFormat="1" ht="12.75">
      <c r="B27" s="13" t="s">
        <v>225</v>
      </c>
      <c r="C27" s="6">
        <v>300</v>
      </c>
      <c r="D27" s="68">
        <v>87591.14</v>
      </c>
      <c r="E27" s="69">
        <v>0.9537</v>
      </c>
      <c r="F27" s="7" t="s">
        <v>8</v>
      </c>
    </row>
    <row r="28" spans="2:6" s="5" customFormat="1" ht="12.75">
      <c r="B28" s="13" t="s">
        <v>9</v>
      </c>
      <c r="C28" s="6"/>
      <c r="D28" s="68"/>
      <c r="E28" s="69"/>
      <c r="F28" s="6"/>
    </row>
    <row r="29" spans="2:6" s="5" customFormat="1" ht="38.25">
      <c r="B29" s="13" t="s">
        <v>226</v>
      </c>
      <c r="C29" s="6">
        <v>310</v>
      </c>
      <c r="D29" s="68">
        <v>87591.14</v>
      </c>
      <c r="E29" s="69">
        <v>0.9537</v>
      </c>
      <c r="F29" s="7" t="s">
        <v>8</v>
      </c>
    </row>
    <row r="30" spans="2:6" s="5" customFormat="1" ht="12.75">
      <c r="B30" s="13" t="s">
        <v>13</v>
      </c>
      <c r="C30" s="6"/>
      <c r="D30" s="68"/>
      <c r="E30" s="69"/>
      <c r="F30" s="6"/>
    </row>
    <row r="31" spans="2:6" s="5" customFormat="1" ht="12.75">
      <c r="B31" s="13" t="s">
        <v>14</v>
      </c>
      <c r="C31" s="6">
        <v>311</v>
      </c>
      <c r="D31" s="68">
        <v>0</v>
      </c>
      <c r="E31" s="69">
        <v>0</v>
      </c>
      <c r="F31" s="7" t="s">
        <v>8</v>
      </c>
    </row>
    <row r="32" spans="2:6" s="5" customFormat="1" ht="25.5">
      <c r="B32" s="13" t="s">
        <v>15</v>
      </c>
      <c r="C32" s="6">
        <v>312</v>
      </c>
      <c r="D32" s="68">
        <v>0</v>
      </c>
      <c r="E32" s="69">
        <v>0</v>
      </c>
      <c r="F32" s="7" t="s">
        <v>8</v>
      </c>
    </row>
    <row r="33" spans="2:6" s="5" customFormat="1" ht="12.75">
      <c r="B33" s="13" t="s">
        <v>16</v>
      </c>
      <c r="C33" s="6">
        <v>313</v>
      </c>
      <c r="D33" s="68">
        <v>0</v>
      </c>
      <c r="E33" s="69">
        <v>0</v>
      </c>
      <c r="F33" s="7" t="s">
        <v>8</v>
      </c>
    </row>
    <row r="34" spans="2:6" s="5" customFormat="1" ht="12.75">
      <c r="B34" s="13" t="s">
        <v>17</v>
      </c>
      <c r="C34" s="6">
        <v>314</v>
      </c>
      <c r="D34" s="68">
        <v>0</v>
      </c>
      <c r="E34" s="69">
        <v>0</v>
      </c>
      <c r="F34" s="7" t="s">
        <v>8</v>
      </c>
    </row>
    <row r="35" spans="2:6" s="5" customFormat="1" ht="25.5">
      <c r="B35" s="13" t="s">
        <v>18</v>
      </c>
      <c r="C35" s="6">
        <v>315</v>
      </c>
      <c r="D35" s="67">
        <v>85768.27</v>
      </c>
      <c r="E35" s="69">
        <v>0.9339</v>
      </c>
      <c r="F35" s="7" t="s">
        <v>8</v>
      </c>
    </row>
    <row r="36" spans="2:6" s="5" customFormat="1" ht="12.75">
      <c r="B36" s="13" t="s">
        <v>312</v>
      </c>
      <c r="C36" s="6"/>
      <c r="D36" s="67">
        <f>9364325/1000</f>
        <v>9364.325</v>
      </c>
      <c r="E36" s="69">
        <v>0.102</v>
      </c>
      <c r="F36" s="7" t="s">
        <v>8</v>
      </c>
    </row>
    <row r="37" spans="2:6" s="5" customFormat="1" ht="12.75">
      <c r="B37" s="13" t="s">
        <v>222</v>
      </c>
      <c r="C37" s="6"/>
      <c r="D37" s="67">
        <v>7540.24</v>
      </c>
      <c r="E37" s="69">
        <v>0.0821</v>
      </c>
      <c r="F37" s="7" t="s">
        <v>8</v>
      </c>
    </row>
    <row r="38" spans="2:6" s="5" customFormat="1" ht="12.75">
      <c r="B38" s="13" t="s">
        <v>217</v>
      </c>
      <c r="C38" s="6"/>
      <c r="D38" s="67">
        <v>4230.96</v>
      </c>
      <c r="E38" s="69">
        <v>0.0461</v>
      </c>
      <c r="F38" s="7" t="s">
        <v>8</v>
      </c>
    </row>
    <row r="39" spans="2:6" s="5" customFormat="1" ht="12.75">
      <c r="B39" s="13" t="s">
        <v>313</v>
      </c>
      <c r="C39" s="6"/>
      <c r="D39" s="67">
        <v>3210.59</v>
      </c>
      <c r="E39" s="69">
        <v>0.035</v>
      </c>
      <c r="F39" s="7" t="s">
        <v>8</v>
      </c>
    </row>
    <row r="40" spans="2:6" s="5" customFormat="1" ht="12.75">
      <c r="B40" s="13" t="s">
        <v>199</v>
      </c>
      <c r="C40" s="18"/>
      <c r="D40" s="67">
        <v>9388.23</v>
      </c>
      <c r="E40" s="69">
        <v>0.1022</v>
      </c>
      <c r="F40" s="7" t="s">
        <v>8</v>
      </c>
    </row>
    <row r="41" spans="2:6" s="5" customFormat="1" ht="12.75">
      <c r="B41" s="13" t="s">
        <v>223</v>
      </c>
      <c r="C41" s="18"/>
      <c r="D41" s="67">
        <v>5177.89</v>
      </c>
      <c r="E41" s="69">
        <v>0.0564</v>
      </c>
      <c r="F41" s="7" t="s">
        <v>8</v>
      </c>
    </row>
    <row r="42" spans="2:6" s="5" customFormat="1" ht="12.75">
      <c r="B42" s="13" t="s">
        <v>200</v>
      </c>
      <c r="C42" s="18"/>
      <c r="D42" s="67">
        <v>7197.21</v>
      </c>
      <c r="E42" s="69">
        <v>0.0784</v>
      </c>
      <c r="F42" s="7" t="s">
        <v>8</v>
      </c>
    </row>
    <row r="43" spans="2:6" s="5" customFormat="1" ht="12.75">
      <c r="B43" s="13" t="s">
        <v>221</v>
      </c>
      <c r="C43" s="18"/>
      <c r="D43" s="67">
        <v>2011.5</v>
      </c>
      <c r="E43" s="69">
        <v>0.0219</v>
      </c>
      <c r="F43" s="7" t="s">
        <v>8</v>
      </c>
    </row>
    <row r="44" spans="2:6" s="5" customFormat="1" ht="12.75">
      <c r="B44" s="13" t="s">
        <v>197</v>
      </c>
      <c r="C44" s="18"/>
      <c r="D44" s="67">
        <v>4455.8</v>
      </c>
      <c r="E44" s="69">
        <v>0.0485</v>
      </c>
      <c r="F44" s="7" t="s">
        <v>8</v>
      </c>
    </row>
    <row r="45" spans="2:6" s="5" customFormat="1" ht="12.75">
      <c r="B45" s="13" t="s">
        <v>201</v>
      </c>
      <c r="C45" s="18"/>
      <c r="D45" s="67">
        <v>3161.56</v>
      </c>
      <c r="E45" s="69">
        <v>0.0344</v>
      </c>
      <c r="F45" s="7" t="s">
        <v>8</v>
      </c>
    </row>
    <row r="46" spans="2:6" s="5" customFormat="1" ht="12.75">
      <c r="B46" s="13" t="s">
        <v>72</v>
      </c>
      <c r="C46" s="18"/>
      <c r="D46" s="67">
        <v>7181.06</v>
      </c>
      <c r="E46" s="69">
        <v>0.0782</v>
      </c>
      <c r="F46" s="7" t="s">
        <v>8</v>
      </c>
    </row>
    <row r="47" spans="2:6" s="5" customFormat="1" ht="12.75">
      <c r="B47" s="13" t="s">
        <v>218</v>
      </c>
      <c r="C47" s="18"/>
      <c r="D47" s="67">
        <v>7633.35</v>
      </c>
      <c r="E47" s="69">
        <v>0.0831</v>
      </c>
      <c r="F47" s="7" t="s">
        <v>8</v>
      </c>
    </row>
    <row r="48" spans="2:6" s="5" customFormat="1" ht="12.75">
      <c r="B48" s="13" t="s">
        <v>198</v>
      </c>
      <c r="C48" s="18"/>
      <c r="D48" s="67">
        <v>5903.88</v>
      </c>
      <c r="E48" s="69">
        <v>0.0643</v>
      </c>
      <c r="F48" s="7" t="s">
        <v>8</v>
      </c>
    </row>
    <row r="49" spans="2:6" s="5" customFormat="1" ht="12.75">
      <c r="B49" s="13" t="s">
        <v>202</v>
      </c>
      <c r="C49" s="18"/>
      <c r="D49" s="67">
        <v>3705.46</v>
      </c>
      <c r="E49" s="69">
        <v>0.0403</v>
      </c>
      <c r="F49" s="7" t="s">
        <v>8</v>
      </c>
    </row>
    <row r="50" spans="2:6" s="5" customFormat="1" ht="12.75">
      <c r="B50" s="13" t="s">
        <v>154</v>
      </c>
      <c r="C50" s="18"/>
      <c r="D50" s="67">
        <v>707.83</v>
      </c>
      <c r="E50" s="69">
        <v>0.0077</v>
      </c>
      <c r="F50" s="7" t="s">
        <v>8</v>
      </c>
    </row>
    <row r="51" spans="2:6" s="5" customFormat="1" ht="12.75">
      <c r="B51" s="13" t="s">
        <v>224</v>
      </c>
      <c r="C51" s="18"/>
      <c r="D51" s="67">
        <v>4898.4</v>
      </c>
      <c r="E51" s="69">
        <v>0.0533</v>
      </c>
      <c r="F51" s="7" t="s">
        <v>8</v>
      </c>
    </row>
    <row r="52" spans="2:6" s="5" customFormat="1" ht="12.75">
      <c r="B52" s="92" t="s">
        <v>19</v>
      </c>
      <c r="C52" s="93">
        <v>316</v>
      </c>
      <c r="D52" s="67">
        <v>0</v>
      </c>
      <c r="E52" s="69">
        <v>0</v>
      </c>
      <c r="F52" s="7" t="s">
        <v>8</v>
      </c>
    </row>
    <row r="53" spans="2:6" s="5" customFormat="1" ht="12.75">
      <c r="B53" s="13" t="s">
        <v>21</v>
      </c>
      <c r="C53" s="6">
        <v>317</v>
      </c>
      <c r="D53" s="67">
        <v>1822.86</v>
      </c>
      <c r="E53" s="69">
        <v>0.0198</v>
      </c>
      <c r="F53" s="7" t="s">
        <v>8</v>
      </c>
    </row>
    <row r="54" spans="2:6" s="5" customFormat="1" ht="12.75">
      <c r="B54" s="13" t="s">
        <v>198</v>
      </c>
      <c r="C54" s="6"/>
      <c r="D54" s="67">
        <v>1822.86</v>
      </c>
      <c r="E54" s="69">
        <v>0.0198</v>
      </c>
      <c r="F54" s="7" t="s">
        <v>8</v>
      </c>
    </row>
    <row r="55" spans="2:6" s="5" customFormat="1" ht="12.75">
      <c r="B55" s="92" t="s">
        <v>20</v>
      </c>
      <c r="C55" s="6">
        <v>318</v>
      </c>
      <c r="D55" s="67">
        <v>0</v>
      </c>
      <c r="E55" s="69">
        <v>0</v>
      </c>
      <c r="F55" s="7" t="s">
        <v>8</v>
      </c>
    </row>
    <row r="56" spans="2:6" s="5" customFormat="1" ht="38.25">
      <c r="B56" s="13" t="s">
        <v>227</v>
      </c>
      <c r="C56" s="6">
        <v>320</v>
      </c>
      <c r="D56" s="67">
        <v>0</v>
      </c>
      <c r="E56" s="69">
        <v>0</v>
      </c>
      <c r="F56" s="7" t="s">
        <v>8</v>
      </c>
    </row>
    <row r="57" spans="2:6" s="5" customFormat="1" ht="12.75">
      <c r="B57" s="13" t="s">
        <v>13</v>
      </c>
      <c r="C57" s="6"/>
      <c r="D57" s="67"/>
      <c r="E57" s="69"/>
      <c r="F57" s="7" t="s">
        <v>8</v>
      </c>
    </row>
    <row r="58" spans="2:6" s="5" customFormat="1" ht="12.75">
      <c r="B58" s="13" t="s">
        <v>14</v>
      </c>
      <c r="C58" s="6">
        <v>321</v>
      </c>
      <c r="D58" s="67">
        <v>0</v>
      </c>
      <c r="E58" s="69">
        <v>0</v>
      </c>
      <c r="F58" s="7" t="s">
        <v>8</v>
      </c>
    </row>
    <row r="59" spans="2:6" s="5" customFormat="1" ht="25.5">
      <c r="B59" s="13" t="s">
        <v>15</v>
      </c>
      <c r="C59" s="6">
        <v>322</v>
      </c>
      <c r="D59" s="67">
        <v>0</v>
      </c>
      <c r="E59" s="69">
        <v>0</v>
      </c>
      <c r="F59" s="7" t="s">
        <v>8</v>
      </c>
    </row>
    <row r="60" spans="2:6" s="5" customFormat="1" ht="12.75">
      <c r="B60" s="13" t="s">
        <v>16</v>
      </c>
      <c r="C60" s="6">
        <v>323</v>
      </c>
      <c r="D60" s="67">
        <v>0</v>
      </c>
      <c r="E60" s="69">
        <v>0</v>
      </c>
      <c r="F60" s="7" t="s">
        <v>8</v>
      </c>
    </row>
    <row r="61" spans="2:6" s="5" customFormat="1" ht="12.75" hidden="1">
      <c r="B61" s="13" t="s">
        <v>17</v>
      </c>
      <c r="C61" s="6">
        <v>324</v>
      </c>
      <c r="D61" s="67">
        <v>0</v>
      </c>
      <c r="E61" s="69">
        <v>0</v>
      </c>
      <c r="F61" s="7" t="s">
        <v>8</v>
      </c>
    </row>
    <row r="62" spans="2:6" s="5" customFormat="1" ht="25.5">
      <c r="B62" s="13" t="s">
        <v>18</v>
      </c>
      <c r="C62" s="6">
        <v>325</v>
      </c>
      <c r="D62" s="67">
        <v>0</v>
      </c>
      <c r="E62" s="69">
        <v>0</v>
      </c>
      <c r="F62" s="7" t="s">
        <v>8</v>
      </c>
    </row>
    <row r="63" spans="2:6" s="5" customFormat="1" ht="12.75">
      <c r="B63" s="13" t="s">
        <v>19</v>
      </c>
      <c r="C63" s="6">
        <v>326</v>
      </c>
      <c r="D63" s="67">
        <v>0</v>
      </c>
      <c r="E63" s="69">
        <v>0</v>
      </c>
      <c r="F63" s="7" t="s">
        <v>8</v>
      </c>
    </row>
    <row r="64" spans="2:6" s="5" customFormat="1" ht="12.75">
      <c r="B64" s="13" t="s">
        <v>21</v>
      </c>
      <c r="C64" s="6">
        <v>327</v>
      </c>
      <c r="D64" s="67">
        <v>0</v>
      </c>
      <c r="E64" s="69">
        <v>0</v>
      </c>
      <c r="F64" s="7" t="s">
        <v>8</v>
      </c>
    </row>
    <row r="65" spans="2:6" s="5" customFormat="1" ht="12.75">
      <c r="B65" s="13" t="s">
        <v>22</v>
      </c>
      <c r="C65" s="6">
        <v>328</v>
      </c>
      <c r="D65" s="67">
        <v>0</v>
      </c>
      <c r="E65" s="69">
        <v>0</v>
      </c>
      <c r="F65" s="7" t="s">
        <v>8</v>
      </c>
    </row>
    <row r="66" spans="2:6" s="5" customFormat="1" ht="12.75">
      <c r="B66" s="13" t="s">
        <v>20</v>
      </c>
      <c r="C66" s="6">
        <v>329</v>
      </c>
      <c r="D66" s="67">
        <v>0</v>
      </c>
      <c r="E66" s="69">
        <v>0</v>
      </c>
      <c r="F66" s="7" t="s">
        <v>8</v>
      </c>
    </row>
    <row r="67" spans="2:6" s="5" customFormat="1" ht="25.5">
      <c r="B67" s="13" t="s">
        <v>228</v>
      </c>
      <c r="C67" s="6">
        <v>400</v>
      </c>
      <c r="D67" s="67">
        <v>689.828</v>
      </c>
      <c r="E67" s="69">
        <v>0.0075</v>
      </c>
      <c r="F67" s="7" t="s">
        <v>8</v>
      </c>
    </row>
    <row r="68" spans="2:6" s="5" customFormat="1" ht="12.75">
      <c r="B68" s="13" t="s">
        <v>9</v>
      </c>
      <c r="C68" s="6"/>
      <c r="D68" s="67"/>
      <c r="E68" s="69"/>
      <c r="F68" s="7"/>
    </row>
    <row r="69" spans="2:6" s="5" customFormat="1" ht="12.75">
      <c r="B69" s="13" t="s">
        <v>14</v>
      </c>
      <c r="C69" s="6">
        <v>410</v>
      </c>
      <c r="D69" s="67">
        <v>0</v>
      </c>
      <c r="E69" s="69">
        <v>0</v>
      </c>
      <c r="F69" s="7" t="s">
        <v>8</v>
      </c>
    </row>
    <row r="70" spans="2:6" s="5" customFormat="1" ht="25.5">
      <c r="B70" s="13" t="s">
        <v>15</v>
      </c>
      <c r="C70" s="6">
        <v>420</v>
      </c>
      <c r="D70" s="67">
        <v>0</v>
      </c>
      <c r="E70" s="69">
        <v>0</v>
      </c>
      <c r="F70" s="7" t="s">
        <v>8</v>
      </c>
    </row>
    <row r="71" spans="2:6" s="5" customFormat="1" ht="12.75">
      <c r="B71" s="13" t="s">
        <v>16</v>
      </c>
      <c r="C71" s="6">
        <v>430</v>
      </c>
      <c r="D71" s="67">
        <v>0</v>
      </c>
      <c r="E71" s="69">
        <v>0</v>
      </c>
      <c r="F71" s="7" t="s">
        <v>8</v>
      </c>
    </row>
    <row r="72" spans="2:6" s="5" customFormat="1" ht="12.75">
      <c r="B72" s="13" t="s">
        <v>17</v>
      </c>
      <c r="C72" s="6">
        <v>440</v>
      </c>
      <c r="D72" s="67">
        <v>0</v>
      </c>
      <c r="E72" s="69">
        <v>0</v>
      </c>
      <c r="F72" s="7" t="s">
        <v>8</v>
      </c>
    </row>
    <row r="73" spans="2:6" s="5" customFormat="1" ht="25.5">
      <c r="B73" s="13" t="s">
        <v>18</v>
      </c>
      <c r="C73" s="6">
        <v>450</v>
      </c>
      <c r="D73" s="67">
        <v>393.4334</v>
      </c>
      <c r="E73" s="69">
        <v>0.0043</v>
      </c>
      <c r="F73" s="7" t="s">
        <v>8</v>
      </c>
    </row>
    <row r="74" spans="2:6" s="5" customFormat="1" ht="12.75">
      <c r="B74" s="13" t="s">
        <v>314</v>
      </c>
      <c r="C74" s="6"/>
      <c r="D74" s="67">
        <v>0</v>
      </c>
      <c r="E74" s="69">
        <v>0</v>
      </c>
      <c r="F74" s="7" t="s">
        <v>8</v>
      </c>
    </row>
    <row r="75" spans="2:6" s="5" customFormat="1" ht="12.75">
      <c r="B75" s="13" t="s">
        <v>315</v>
      </c>
      <c r="C75" s="6"/>
      <c r="D75" s="67">
        <v>0</v>
      </c>
      <c r="E75" s="69">
        <v>0</v>
      </c>
      <c r="F75" s="7" t="s">
        <v>8</v>
      </c>
    </row>
    <row r="76" spans="2:6" s="5" customFormat="1" ht="12.75">
      <c r="B76" s="13" t="s">
        <v>316</v>
      </c>
      <c r="C76" s="6"/>
      <c r="D76" s="67">
        <v>0</v>
      </c>
      <c r="E76" s="69">
        <v>0</v>
      </c>
      <c r="F76" s="7" t="s">
        <v>8</v>
      </c>
    </row>
    <row r="77" spans="2:6" s="5" customFormat="1" ht="12.75">
      <c r="B77" s="13" t="s">
        <v>317</v>
      </c>
      <c r="C77" s="6"/>
      <c r="D77" s="67">
        <v>0</v>
      </c>
      <c r="E77" s="69">
        <v>0</v>
      </c>
      <c r="F77" s="7" t="s">
        <v>8</v>
      </c>
    </row>
    <row r="78" spans="2:6" s="5" customFormat="1" ht="12.75">
      <c r="B78" s="13" t="s">
        <v>318</v>
      </c>
      <c r="C78" s="6"/>
      <c r="D78" s="67">
        <v>0</v>
      </c>
      <c r="E78" s="69">
        <v>0</v>
      </c>
      <c r="F78" s="7" t="s">
        <v>8</v>
      </c>
    </row>
    <row r="79" spans="2:6" s="5" customFormat="1" ht="12.75">
      <c r="B79" s="13" t="s">
        <v>319</v>
      </c>
      <c r="C79" s="6"/>
      <c r="D79" s="67">
        <v>0</v>
      </c>
      <c r="E79" s="69">
        <v>0</v>
      </c>
      <c r="F79" s="7" t="s">
        <v>8</v>
      </c>
    </row>
    <row r="80" spans="2:6" s="5" customFormat="1" ht="12.75">
      <c r="B80" s="13" t="s">
        <v>320</v>
      </c>
      <c r="C80" s="6"/>
      <c r="D80" s="67">
        <v>0</v>
      </c>
      <c r="E80" s="69">
        <v>0</v>
      </c>
      <c r="F80" s="7" t="s">
        <v>8</v>
      </c>
    </row>
    <row r="81" spans="2:6" s="5" customFormat="1" ht="12.75">
      <c r="B81" s="13" t="s">
        <v>175</v>
      </c>
      <c r="C81" s="6"/>
      <c r="D81" s="67">
        <v>187.3</v>
      </c>
      <c r="E81" s="69">
        <v>0.0019803644821336573</v>
      </c>
      <c r="F81" s="7" t="s">
        <v>8</v>
      </c>
    </row>
    <row r="82" spans="2:6" s="5" customFormat="1" ht="12.75">
      <c r="B82" s="13" t="s">
        <v>176</v>
      </c>
      <c r="C82" s="18"/>
      <c r="D82" s="67">
        <v>206.1334</v>
      </c>
      <c r="E82" s="69">
        <v>0.0021794942015026693</v>
      </c>
      <c r="F82" s="7" t="s">
        <v>8</v>
      </c>
    </row>
    <row r="83" spans="2:6" s="5" customFormat="1" ht="12.75">
      <c r="B83" s="13" t="s">
        <v>212</v>
      </c>
      <c r="C83" s="18"/>
      <c r="D83" s="67">
        <v>0</v>
      </c>
      <c r="E83" s="69">
        <v>0</v>
      </c>
      <c r="F83" s="7" t="s">
        <v>8</v>
      </c>
    </row>
    <row r="84" spans="2:6" s="5" customFormat="1" ht="12.75">
      <c r="B84" s="13" t="s">
        <v>213</v>
      </c>
      <c r="C84" s="18"/>
      <c r="D84" s="67">
        <v>0</v>
      </c>
      <c r="E84" s="69">
        <v>0</v>
      </c>
      <c r="F84" s="7" t="s">
        <v>8</v>
      </c>
    </row>
    <row r="85" spans="2:6" s="5" customFormat="1" ht="12.75">
      <c r="B85" s="13" t="s">
        <v>214</v>
      </c>
      <c r="C85" s="18"/>
      <c r="D85" s="67">
        <v>0</v>
      </c>
      <c r="E85" s="69">
        <v>0</v>
      </c>
      <c r="F85" s="7" t="s">
        <v>8</v>
      </c>
    </row>
    <row r="86" spans="2:6" s="5" customFormat="1" ht="12.75">
      <c r="B86" s="13" t="s">
        <v>306</v>
      </c>
      <c r="C86" s="18"/>
      <c r="D86" s="67">
        <v>0</v>
      </c>
      <c r="E86" s="69">
        <v>0</v>
      </c>
      <c r="F86" s="7" t="s">
        <v>8</v>
      </c>
    </row>
    <row r="87" spans="2:6" s="5" customFormat="1" ht="12.75">
      <c r="B87" s="13" t="s">
        <v>19</v>
      </c>
      <c r="C87" s="6">
        <v>460</v>
      </c>
      <c r="D87" s="67">
        <v>0</v>
      </c>
      <c r="E87" s="69">
        <v>0</v>
      </c>
      <c r="F87" s="7" t="s">
        <v>8</v>
      </c>
    </row>
    <row r="88" spans="2:6" s="5" customFormat="1" ht="12.75">
      <c r="B88" s="13" t="s">
        <v>21</v>
      </c>
      <c r="C88" s="6">
        <v>470</v>
      </c>
      <c r="D88" s="67">
        <v>296.39459999999997</v>
      </c>
      <c r="E88" s="69">
        <v>0.0032</v>
      </c>
      <c r="F88" s="7" t="s">
        <v>8</v>
      </c>
    </row>
    <row r="89" spans="2:6" s="5" customFormat="1" ht="12.75">
      <c r="B89" s="13" t="s">
        <v>321</v>
      </c>
      <c r="C89" s="6"/>
      <c r="D89" s="67">
        <v>0</v>
      </c>
      <c r="E89" s="69">
        <v>0</v>
      </c>
      <c r="F89" s="7" t="s">
        <v>8</v>
      </c>
    </row>
    <row r="90" spans="2:6" s="5" customFormat="1" ht="12.75">
      <c r="B90" s="13" t="s">
        <v>319</v>
      </c>
      <c r="C90" s="6"/>
      <c r="D90" s="67">
        <v>0</v>
      </c>
      <c r="E90" s="69">
        <v>0</v>
      </c>
      <c r="F90" s="7" t="s">
        <v>8</v>
      </c>
    </row>
    <row r="91" spans="2:6" s="5" customFormat="1" ht="12.75">
      <c r="B91" s="13" t="s">
        <v>175</v>
      </c>
      <c r="C91" s="6"/>
      <c r="D91" s="67">
        <v>170.9526</v>
      </c>
      <c r="E91" s="69">
        <v>0.0018075197926770005</v>
      </c>
      <c r="F91" s="7" t="s">
        <v>8</v>
      </c>
    </row>
    <row r="92" spans="2:6" s="5" customFormat="1" ht="12.75">
      <c r="B92" s="13" t="s">
        <v>176</v>
      </c>
      <c r="C92" s="18"/>
      <c r="D92" s="67">
        <v>125.442</v>
      </c>
      <c r="E92" s="69">
        <v>0.0013263261151511489</v>
      </c>
      <c r="F92" s="7" t="s">
        <v>8</v>
      </c>
    </row>
    <row r="93" spans="2:6" s="5" customFormat="1" ht="12.75">
      <c r="B93" s="13" t="s">
        <v>212</v>
      </c>
      <c r="C93" s="18"/>
      <c r="D93" s="67">
        <v>0</v>
      </c>
      <c r="E93" s="69">
        <v>0</v>
      </c>
      <c r="F93" s="7" t="s">
        <v>8</v>
      </c>
    </row>
    <row r="94" spans="2:6" s="5" customFormat="1" ht="12.75">
      <c r="B94" s="13" t="s">
        <v>214</v>
      </c>
      <c r="C94" s="18"/>
      <c r="D94" s="67">
        <v>0</v>
      </c>
      <c r="E94" s="69">
        <v>0</v>
      </c>
      <c r="F94" s="7" t="s">
        <v>8</v>
      </c>
    </row>
    <row r="95" spans="2:6" s="5" customFormat="1" ht="12.75">
      <c r="B95" s="13" t="s">
        <v>22</v>
      </c>
      <c r="C95" s="6">
        <v>480</v>
      </c>
      <c r="D95" s="67">
        <v>0</v>
      </c>
      <c r="E95" s="69">
        <v>0</v>
      </c>
      <c r="F95" s="7" t="s">
        <v>8</v>
      </c>
    </row>
    <row r="96" spans="2:6" s="5" customFormat="1" ht="12.75">
      <c r="B96" s="13" t="s">
        <v>20</v>
      </c>
      <c r="C96" s="6">
        <v>490</v>
      </c>
      <c r="D96" s="67">
        <v>0</v>
      </c>
      <c r="E96" s="69">
        <v>0</v>
      </c>
      <c r="F96" s="7" t="s">
        <v>8</v>
      </c>
    </row>
    <row r="97" spans="2:6" s="5" customFormat="1" ht="12.75">
      <c r="B97" s="13" t="s">
        <v>23</v>
      </c>
      <c r="C97" s="6">
        <v>491</v>
      </c>
      <c r="D97" s="67">
        <v>0</v>
      </c>
      <c r="E97" s="69">
        <v>0</v>
      </c>
      <c r="F97" s="7" t="s">
        <v>8</v>
      </c>
    </row>
    <row r="98" spans="2:6" s="5" customFormat="1" ht="12.75">
      <c r="B98" s="13" t="s">
        <v>24</v>
      </c>
      <c r="C98" s="6">
        <v>500</v>
      </c>
      <c r="D98" s="67">
        <v>0</v>
      </c>
      <c r="E98" s="69">
        <v>0</v>
      </c>
      <c r="F98" s="7" t="s">
        <v>8</v>
      </c>
    </row>
    <row r="99" spans="2:6" s="5" customFormat="1" ht="12.75">
      <c r="B99" s="13" t="s">
        <v>9</v>
      </c>
      <c r="C99" s="6"/>
      <c r="D99" s="67"/>
      <c r="E99" s="69"/>
      <c r="F99" s="7"/>
    </row>
    <row r="100" spans="2:6" s="5" customFormat="1" ht="12.75">
      <c r="B100" s="13" t="s">
        <v>25</v>
      </c>
      <c r="C100" s="6">
        <v>510</v>
      </c>
      <c r="D100" s="67">
        <v>0</v>
      </c>
      <c r="E100" s="69">
        <v>0</v>
      </c>
      <c r="F100" s="7" t="s">
        <v>8</v>
      </c>
    </row>
    <row r="101" spans="2:6" s="5" customFormat="1" ht="12.75">
      <c r="B101" s="13" t="s">
        <v>26</v>
      </c>
      <c r="C101" s="6">
        <v>520</v>
      </c>
      <c r="D101" s="67">
        <v>0</v>
      </c>
      <c r="E101" s="69">
        <v>0</v>
      </c>
      <c r="F101" s="7" t="s">
        <v>8</v>
      </c>
    </row>
    <row r="102" spans="2:6" s="5" customFormat="1" ht="12.75">
      <c r="B102" s="13" t="s">
        <v>27</v>
      </c>
      <c r="C102" s="6">
        <v>530</v>
      </c>
      <c r="D102" s="67">
        <v>0</v>
      </c>
      <c r="E102" s="69">
        <v>0</v>
      </c>
      <c r="F102" s="7" t="s">
        <v>8</v>
      </c>
    </row>
    <row r="103" spans="2:6" s="5" customFormat="1" ht="12.75">
      <c r="B103" s="13" t="s">
        <v>28</v>
      </c>
      <c r="C103" s="6">
        <v>540</v>
      </c>
      <c r="D103" s="67">
        <v>0</v>
      </c>
      <c r="E103" s="69">
        <v>0</v>
      </c>
      <c r="F103" s="7" t="s">
        <v>8</v>
      </c>
    </row>
    <row r="104" spans="2:6" s="5" customFormat="1" ht="25.5">
      <c r="B104" s="13" t="s">
        <v>89</v>
      </c>
      <c r="C104" s="6">
        <v>600</v>
      </c>
      <c r="D104" s="67">
        <v>0</v>
      </c>
      <c r="E104" s="69">
        <v>0</v>
      </c>
      <c r="F104" s="7" t="s">
        <v>8</v>
      </c>
    </row>
    <row r="105" spans="2:6" s="5" customFormat="1" ht="12.75">
      <c r="B105" s="13" t="s">
        <v>29</v>
      </c>
      <c r="C105" s="6">
        <v>700</v>
      </c>
      <c r="D105" s="67">
        <v>0</v>
      </c>
      <c r="E105" s="69">
        <v>0</v>
      </c>
      <c r="F105" s="7" t="s">
        <v>8</v>
      </c>
    </row>
    <row r="106" spans="2:6" ht="12.75">
      <c r="B106" s="13" t="s">
        <v>30</v>
      </c>
      <c r="C106" s="6">
        <v>800</v>
      </c>
      <c r="D106" s="67">
        <v>0</v>
      </c>
      <c r="E106" s="69">
        <v>0</v>
      </c>
      <c r="F106" s="7" t="s">
        <v>8</v>
      </c>
    </row>
    <row r="107" spans="2:6" ht="25.5">
      <c r="B107" s="13" t="s">
        <v>31</v>
      </c>
      <c r="C107" s="6">
        <v>900</v>
      </c>
      <c r="D107" s="67">
        <v>0</v>
      </c>
      <c r="E107" s="69">
        <v>0</v>
      </c>
      <c r="F107" s="7" t="s">
        <v>8</v>
      </c>
    </row>
    <row r="108" spans="2:6" ht="12.75">
      <c r="B108" s="13" t="s">
        <v>32</v>
      </c>
      <c r="C108" s="6">
        <v>1000</v>
      </c>
      <c r="D108" s="67">
        <v>0</v>
      </c>
      <c r="E108" s="69">
        <v>0</v>
      </c>
      <c r="F108" s="7" t="s">
        <v>8</v>
      </c>
    </row>
    <row r="109" spans="2:6" ht="12.75">
      <c r="B109" s="13" t="s">
        <v>33</v>
      </c>
      <c r="C109" s="6">
        <v>1100</v>
      </c>
      <c r="D109" s="67">
        <v>0</v>
      </c>
      <c r="E109" s="69">
        <v>0</v>
      </c>
      <c r="F109" s="7" t="s">
        <v>8</v>
      </c>
    </row>
    <row r="110" spans="2:6" ht="25.5">
      <c r="B110" s="13" t="s">
        <v>307</v>
      </c>
      <c r="C110" s="6">
        <v>1200</v>
      </c>
      <c r="D110" s="67">
        <v>3518.21</v>
      </c>
      <c r="E110" s="69">
        <v>0.0383</v>
      </c>
      <c r="F110" s="7" t="s">
        <v>8</v>
      </c>
    </row>
    <row r="111" spans="2:6" ht="25.5">
      <c r="B111" s="13" t="s">
        <v>34</v>
      </c>
      <c r="C111" s="6">
        <v>1210</v>
      </c>
      <c r="D111" s="16">
        <v>3461.51</v>
      </c>
      <c r="E111" s="69">
        <v>0.0377</v>
      </c>
      <c r="F111" s="7" t="s">
        <v>8</v>
      </c>
    </row>
    <row r="112" spans="2:6" ht="25.5">
      <c r="B112" s="13" t="s">
        <v>35</v>
      </c>
      <c r="C112" s="6">
        <v>1220</v>
      </c>
      <c r="D112" s="67">
        <v>0</v>
      </c>
      <c r="E112" s="69">
        <v>0</v>
      </c>
      <c r="F112" s="7" t="s">
        <v>8</v>
      </c>
    </row>
    <row r="113" spans="2:6" ht="25.5">
      <c r="B113" s="13" t="s">
        <v>80</v>
      </c>
      <c r="C113" s="6">
        <v>1230</v>
      </c>
      <c r="D113" s="67">
        <v>0</v>
      </c>
      <c r="E113" s="69">
        <v>0</v>
      </c>
      <c r="F113" s="7" t="s">
        <v>8</v>
      </c>
    </row>
    <row r="114" spans="2:6" ht="12.75">
      <c r="B114" s="13" t="s">
        <v>36</v>
      </c>
      <c r="C114" s="6">
        <v>1240</v>
      </c>
      <c r="D114" s="16">
        <v>56.7</v>
      </c>
      <c r="E114" s="69">
        <v>0.0006</v>
      </c>
      <c r="F114" s="7" t="s">
        <v>8</v>
      </c>
    </row>
    <row r="115" spans="2:6" ht="25.5">
      <c r="B115" s="13" t="s">
        <v>37</v>
      </c>
      <c r="C115" s="6">
        <v>1300</v>
      </c>
      <c r="D115" s="67">
        <v>91840.56</v>
      </c>
      <c r="E115" s="68"/>
      <c r="F115" s="7" t="s">
        <v>8</v>
      </c>
    </row>
    <row r="116" spans="2:6" ht="12.75">
      <c r="B116" s="87"/>
      <c r="C116" s="83"/>
      <c r="D116" s="88"/>
      <c r="E116" s="89"/>
      <c r="F116" s="90"/>
    </row>
    <row r="117" spans="2:6" ht="12.75">
      <c r="B117" s="87"/>
      <c r="C117" s="83"/>
      <c r="D117" s="89"/>
      <c r="E117" s="89"/>
      <c r="F117" s="90"/>
    </row>
    <row r="118" spans="2:4" ht="12.75">
      <c r="B118" s="11"/>
      <c r="C118" s="5"/>
      <c r="D118" s="5"/>
    </row>
    <row r="119" spans="2:4" ht="12.75">
      <c r="B119" s="8" t="s">
        <v>219</v>
      </c>
      <c r="D119" s="1" t="s">
        <v>305</v>
      </c>
    </row>
    <row r="120" ht="12.75">
      <c r="C120" s="8"/>
    </row>
    <row r="121" ht="12.75">
      <c r="C121" s="8"/>
    </row>
    <row r="122" spans="2:3" ht="12.75">
      <c r="B122" s="8" t="s">
        <v>73</v>
      </c>
      <c r="C122" s="8"/>
    </row>
    <row r="123" spans="2:4" ht="12.75">
      <c r="B123" s="8" t="s">
        <v>88</v>
      </c>
      <c r="C123" s="8"/>
      <c r="D123" s="86" t="s">
        <v>311</v>
      </c>
    </row>
    <row r="124" spans="2:6" s="5" customFormat="1" ht="12.75">
      <c r="B124" s="8"/>
      <c r="C124" s="8"/>
      <c r="D124" s="1"/>
      <c r="E124" s="1"/>
      <c r="F124" s="1"/>
    </row>
    <row r="125" spans="2:6" s="5" customFormat="1" ht="12.75">
      <c r="B125" s="8"/>
      <c r="C125" s="8"/>
      <c r="D125" s="1"/>
      <c r="E125" s="1"/>
      <c r="F125" s="1"/>
    </row>
    <row r="126" spans="2:5" ht="12.75">
      <c r="B126" s="51" t="s">
        <v>219</v>
      </c>
      <c r="C126" s="51"/>
      <c r="D126" s="51"/>
      <c r="E126" s="51"/>
    </row>
    <row r="127" spans="2:4" ht="12.75">
      <c r="B127" s="51" t="s">
        <v>220</v>
      </c>
      <c r="C127" s="51"/>
      <c r="D127" s="51" t="s">
        <v>216</v>
      </c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spans="2:6" ht="12.75">
      <c r="B134" s="5"/>
      <c r="C134" s="5"/>
      <c r="D134" s="5"/>
      <c r="E134" s="5"/>
      <c r="F134" s="5"/>
    </row>
    <row r="135" spans="2:6" ht="12.75">
      <c r="B135" s="5"/>
      <c r="C135" s="5"/>
      <c r="D135" s="5"/>
      <c r="E135" s="5"/>
      <c r="F135" s="5"/>
    </row>
  </sheetData>
  <printOptions/>
  <pageMargins left="0.49" right="0.49" top="0.5" bottom="0.64" header="0.29" footer="0.26"/>
  <pageSetup fitToHeight="3" fitToWidth="1" horizontalDpi="600" verticalDpi="600" orientation="portrait" paperSize="9" scale="75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92" zoomScaleNormal="92" workbookViewId="0" topLeftCell="A1">
      <selection activeCell="I33" sqref="I33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76" customWidth="1"/>
    <col min="4" max="4" width="19.75390625" style="76" customWidth="1"/>
    <col min="5" max="5" width="14.00390625" style="1" customWidth="1"/>
    <col min="6" max="6" width="13.375" style="1" customWidth="1"/>
    <col min="7" max="16384" width="9.125" style="1" customWidth="1"/>
  </cols>
  <sheetData>
    <row r="1" ht="12.75">
      <c r="A1" s="8" t="s">
        <v>268</v>
      </c>
    </row>
    <row r="2" ht="12.75">
      <c r="A2" s="8" t="s">
        <v>269</v>
      </c>
    </row>
    <row r="4" spans="1:4" ht="12.75">
      <c r="A4" s="9" t="s">
        <v>71</v>
      </c>
      <c r="B4" s="9"/>
      <c r="C4" s="77"/>
      <c r="D4" s="77"/>
    </row>
    <row r="5" ht="12.75">
      <c r="A5" s="8" t="s">
        <v>38</v>
      </c>
    </row>
    <row r="7" spans="1:4" ht="12.75">
      <c r="A7" s="17" t="s">
        <v>75</v>
      </c>
      <c r="B7" s="17"/>
      <c r="C7" s="78"/>
      <c r="D7" s="78"/>
    </row>
    <row r="8" ht="12.75">
      <c r="A8" s="8" t="s">
        <v>74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7" t="s">
        <v>77</v>
      </c>
      <c r="B13" s="10"/>
    </row>
    <row r="14" spans="1:2" ht="12.75">
      <c r="A14" s="8" t="s">
        <v>76</v>
      </c>
      <c r="B14" s="10"/>
    </row>
    <row r="15" ht="12.75">
      <c r="B15" s="10"/>
    </row>
    <row r="16" spans="1:4" s="5" customFormat="1" ht="12.75">
      <c r="A16" s="70">
        <v>39262</v>
      </c>
      <c r="B16" s="11"/>
      <c r="C16" s="79"/>
      <c r="D16" s="79" t="s">
        <v>270</v>
      </c>
    </row>
    <row r="17" spans="1:4" s="5" customFormat="1" ht="12.75">
      <c r="A17" s="14" t="s">
        <v>271</v>
      </c>
      <c r="B17" s="14" t="s">
        <v>3</v>
      </c>
      <c r="C17" s="15" t="s">
        <v>272</v>
      </c>
      <c r="D17" s="15" t="s">
        <v>273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274</v>
      </c>
      <c r="B19" s="12"/>
      <c r="C19" s="16"/>
      <c r="D19" s="16"/>
    </row>
    <row r="20" spans="1:4" s="5" customFormat="1" ht="12.75">
      <c r="A20" s="13" t="s">
        <v>7</v>
      </c>
      <c r="B20" s="13" t="s">
        <v>39</v>
      </c>
      <c r="C20" s="16">
        <v>4214.83691</v>
      </c>
      <c r="D20" s="16">
        <v>41.39</v>
      </c>
    </row>
    <row r="21" spans="1:4" s="5" customFormat="1" ht="12.75">
      <c r="A21" s="13" t="s">
        <v>9</v>
      </c>
      <c r="B21" s="13"/>
      <c r="C21" s="16"/>
      <c r="D21" s="16"/>
    </row>
    <row r="22" spans="1:4" s="5" customFormat="1" ht="12.75">
      <c r="A22" s="13" t="s">
        <v>12</v>
      </c>
      <c r="B22" s="13" t="s">
        <v>40</v>
      </c>
      <c r="C22" s="16">
        <v>4214.83691</v>
      </c>
      <c r="D22" s="16">
        <v>41.39</v>
      </c>
    </row>
    <row r="23" spans="1:4" s="5" customFormat="1" ht="12.75">
      <c r="A23" s="92" t="s">
        <v>275</v>
      </c>
      <c r="B23" s="13"/>
      <c r="C23" s="16">
        <v>4214.83691</v>
      </c>
      <c r="D23" s="91">
        <v>41.39</v>
      </c>
    </row>
    <row r="24" spans="1:4" s="5" customFormat="1" ht="12.75">
      <c r="A24" s="13" t="s">
        <v>10</v>
      </c>
      <c r="B24" s="13" t="s">
        <v>41</v>
      </c>
      <c r="C24" s="16">
        <v>0</v>
      </c>
      <c r="D24" s="16">
        <v>0</v>
      </c>
    </row>
    <row r="25" spans="1:4" s="5" customFormat="1" ht="12.75">
      <c r="A25" s="13" t="s">
        <v>11</v>
      </c>
      <c r="B25" s="13" t="s">
        <v>42</v>
      </c>
      <c r="C25" s="16">
        <v>0</v>
      </c>
      <c r="D25" s="16">
        <v>0</v>
      </c>
    </row>
    <row r="26" spans="1:4" s="5" customFormat="1" ht="12.75">
      <c r="A26" s="13" t="s">
        <v>9</v>
      </c>
      <c r="B26" s="13"/>
      <c r="C26" s="16"/>
      <c r="D26" s="16"/>
    </row>
    <row r="27" spans="1:4" s="5" customFormat="1" ht="12.75">
      <c r="A27" s="13" t="s">
        <v>12</v>
      </c>
      <c r="B27" s="13" t="s">
        <v>43</v>
      </c>
      <c r="C27" s="16">
        <v>0</v>
      </c>
      <c r="D27" s="16">
        <v>0</v>
      </c>
    </row>
    <row r="28" spans="1:4" s="5" customFormat="1" ht="12.75">
      <c r="A28" s="13" t="s">
        <v>10</v>
      </c>
      <c r="B28" s="13" t="s">
        <v>44</v>
      </c>
      <c r="C28" s="16">
        <v>0</v>
      </c>
      <c r="D28" s="16">
        <v>0</v>
      </c>
    </row>
    <row r="29" spans="1:4" s="5" customFormat="1" ht="25.5">
      <c r="A29" s="13" t="s">
        <v>308</v>
      </c>
      <c r="B29" s="13" t="s">
        <v>45</v>
      </c>
      <c r="C29" s="16">
        <v>68153.40428999999</v>
      </c>
      <c r="D29" s="16">
        <v>87591.14</v>
      </c>
    </row>
    <row r="30" spans="1:4" s="5" customFormat="1" ht="12.75">
      <c r="A30" s="13" t="s">
        <v>9</v>
      </c>
      <c r="B30" s="13"/>
      <c r="C30" s="16"/>
      <c r="D30" s="16"/>
    </row>
    <row r="31" spans="1:6" s="5" customFormat="1" ht="12.75">
      <c r="A31" s="92" t="s">
        <v>46</v>
      </c>
      <c r="B31" s="13" t="s">
        <v>276</v>
      </c>
      <c r="C31" s="16">
        <v>68153.40428999999</v>
      </c>
      <c r="D31" s="16">
        <v>87591.14</v>
      </c>
      <c r="F31" s="83"/>
    </row>
    <row r="32" spans="1:6" s="5" customFormat="1" ht="12.75">
      <c r="A32" s="92" t="s">
        <v>312</v>
      </c>
      <c r="B32" s="13"/>
      <c r="C32" s="16"/>
      <c r="D32" s="16">
        <v>9364.33</v>
      </c>
      <c r="E32" s="80"/>
      <c r="F32" s="94"/>
    </row>
    <row r="33" spans="1:6" s="5" customFormat="1" ht="12.75">
      <c r="A33" s="92" t="s">
        <v>222</v>
      </c>
      <c r="B33" s="13"/>
      <c r="C33" s="19"/>
      <c r="D33" s="16">
        <v>7540.24</v>
      </c>
      <c r="E33" s="80"/>
      <c r="F33" s="94"/>
    </row>
    <row r="34" spans="1:6" s="5" customFormat="1" ht="12.75">
      <c r="A34" s="92" t="s">
        <v>199</v>
      </c>
      <c r="B34" s="13"/>
      <c r="C34" s="19"/>
      <c r="D34" s="16">
        <v>9388.23</v>
      </c>
      <c r="E34" s="80"/>
      <c r="F34" s="94"/>
    </row>
    <row r="35" spans="1:256" s="83" customFormat="1" ht="12.75">
      <c r="A35" s="92" t="s">
        <v>223</v>
      </c>
      <c r="B35" s="81"/>
      <c r="C35" s="81"/>
      <c r="D35" s="16">
        <v>5177.89</v>
      </c>
      <c r="E35" s="80"/>
      <c r="F35" s="95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</row>
    <row r="36" spans="1:6" s="5" customFormat="1" ht="12.75">
      <c r="A36" s="92" t="s">
        <v>322</v>
      </c>
      <c r="B36" s="13"/>
      <c r="C36" s="19"/>
      <c r="D36" s="16">
        <v>7197.21</v>
      </c>
      <c r="E36" s="80"/>
      <c r="F36" s="94"/>
    </row>
    <row r="37" spans="1:6" s="5" customFormat="1" ht="12.75">
      <c r="A37" s="92" t="s">
        <v>72</v>
      </c>
      <c r="B37" s="13"/>
      <c r="C37" s="19"/>
      <c r="D37" s="16">
        <v>7181.06</v>
      </c>
      <c r="E37" s="80"/>
      <c r="F37" s="94"/>
    </row>
    <row r="38" spans="1:6" s="5" customFormat="1" ht="12.75">
      <c r="A38" s="92" t="s">
        <v>218</v>
      </c>
      <c r="B38" s="13"/>
      <c r="C38" s="19"/>
      <c r="D38" s="16">
        <v>7633.35</v>
      </c>
      <c r="E38" s="80"/>
      <c r="F38" s="94"/>
    </row>
    <row r="39" spans="1:6" s="5" customFormat="1" ht="12.75">
      <c r="A39" s="92" t="s">
        <v>198</v>
      </c>
      <c r="B39" s="13"/>
      <c r="C39" s="19"/>
      <c r="D39" s="16">
        <v>5903.88</v>
      </c>
      <c r="E39" s="80"/>
      <c r="F39" s="94"/>
    </row>
    <row r="40" spans="1:6" s="5" customFormat="1" ht="12.75">
      <c r="A40" s="92" t="s">
        <v>224</v>
      </c>
      <c r="B40" s="13"/>
      <c r="C40" s="19"/>
      <c r="D40" s="16">
        <v>4898.4</v>
      </c>
      <c r="E40" s="80"/>
      <c r="F40" s="94"/>
    </row>
    <row r="41" spans="1:6" s="5" customFormat="1" ht="12.75">
      <c r="A41" s="13" t="s">
        <v>47</v>
      </c>
      <c r="B41" s="13" t="s">
        <v>277</v>
      </c>
      <c r="C41" s="16">
        <v>0</v>
      </c>
      <c r="D41" s="16">
        <v>0</v>
      </c>
      <c r="F41" s="83"/>
    </row>
    <row r="42" spans="1:6" s="5" customFormat="1" ht="25.5">
      <c r="A42" s="13" t="s">
        <v>309</v>
      </c>
      <c r="B42" s="13" t="s">
        <v>48</v>
      </c>
      <c r="C42" s="16">
        <v>689.828</v>
      </c>
      <c r="D42" s="16">
        <v>689.828</v>
      </c>
      <c r="F42" s="83"/>
    </row>
    <row r="43" spans="1:6" s="5" customFormat="1" ht="12.75">
      <c r="A43" s="13" t="s">
        <v>9</v>
      </c>
      <c r="B43" s="13"/>
      <c r="C43" s="16"/>
      <c r="D43" s="16"/>
      <c r="F43" s="83"/>
    </row>
    <row r="44" spans="1:6" s="5" customFormat="1" ht="12.75">
      <c r="A44" s="92" t="s">
        <v>46</v>
      </c>
      <c r="B44" s="13" t="s">
        <v>278</v>
      </c>
      <c r="C44" s="16">
        <v>689.828</v>
      </c>
      <c r="D44" s="16">
        <v>689.828</v>
      </c>
      <c r="F44" s="83"/>
    </row>
    <row r="45" spans="1:6" s="5" customFormat="1" ht="12.75">
      <c r="A45" s="13" t="s">
        <v>47</v>
      </c>
      <c r="B45" s="13" t="s">
        <v>279</v>
      </c>
      <c r="C45" s="16">
        <v>0</v>
      </c>
      <c r="D45" s="16">
        <v>0</v>
      </c>
      <c r="F45" s="83"/>
    </row>
    <row r="46" spans="1:6" s="5" customFormat="1" ht="12.75">
      <c r="A46" s="13" t="s">
        <v>23</v>
      </c>
      <c r="B46" s="13" t="s">
        <v>280</v>
      </c>
      <c r="C46" s="16">
        <v>0</v>
      </c>
      <c r="D46" s="16">
        <v>0</v>
      </c>
      <c r="F46" s="83"/>
    </row>
    <row r="47" spans="1:6" s="5" customFormat="1" ht="12.75">
      <c r="A47" s="13" t="s">
        <v>49</v>
      </c>
      <c r="B47" s="13" t="s">
        <v>281</v>
      </c>
      <c r="C47" s="16">
        <v>0</v>
      </c>
      <c r="D47" s="16">
        <v>0</v>
      </c>
      <c r="F47" s="83"/>
    </row>
    <row r="48" spans="1:6" s="5" customFormat="1" ht="25.5">
      <c r="A48" s="13" t="s">
        <v>282</v>
      </c>
      <c r="B48" s="13" t="s">
        <v>50</v>
      </c>
      <c r="C48" s="16">
        <v>291.018759999991</v>
      </c>
      <c r="D48" s="16">
        <v>3518.21</v>
      </c>
      <c r="F48" s="83"/>
    </row>
    <row r="49" spans="1:6" s="5" customFormat="1" ht="25.5">
      <c r="A49" s="13" t="s">
        <v>34</v>
      </c>
      <c r="B49" s="13" t="s">
        <v>283</v>
      </c>
      <c r="C49" s="16">
        <v>235.238759999991</v>
      </c>
      <c r="D49" s="16">
        <v>3461.51</v>
      </c>
      <c r="F49" s="83"/>
    </row>
    <row r="50" spans="1:6" s="5" customFormat="1" ht="25.5">
      <c r="A50" s="13" t="s">
        <v>35</v>
      </c>
      <c r="B50" s="13" t="s">
        <v>284</v>
      </c>
      <c r="C50" s="16">
        <v>0</v>
      </c>
      <c r="D50" s="16">
        <v>0</v>
      </c>
      <c r="F50" s="83"/>
    </row>
    <row r="51" spans="1:6" s="5" customFormat="1" ht="25.5">
      <c r="A51" s="13" t="s">
        <v>80</v>
      </c>
      <c r="B51" s="13" t="s">
        <v>285</v>
      </c>
      <c r="C51" s="16">
        <v>0</v>
      </c>
      <c r="D51" s="16">
        <v>0</v>
      </c>
      <c r="F51" s="83"/>
    </row>
    <row r="52" spans="1:6" s="5" customFormat="1" ht="12.75">
      <c r="A52" s="13" t="s">
        <v>36</v>
      </c>
      <c r="B52" s="13" t="s">
        <v>286</v>
      </c>
      <c r="C52" s="16">
        <v>55.78</v>
      </c>
      <c r="D52" s="16">
        <v>56.7</v>
      </c>
      <c r="E52" s="84"/>
      <c r="F52" s="83"/>
    </row>
    <row r="53" spans="1:6" s="5" customFormat="1" ht="12.75">
      <c r="A53" s="13" t="s">
        <v>52</v>
      </c>
      <c r="B53" s="13" t="s">
        <v>51</v>
      </c>
      <c r="C53" s="16">
        <v>0</v>
      </c>
      <c r="D53" s="16">
        <v>0</v>
      </c>
      <c r="F53" s="83"/>
    </row>
    <row r="54" spans="1:6" s="5" customFormat="1" ht="25.5">
      <c r="A54" s="13" t="s">
        <v>287</v>
      </c>
      <c r="B54" s="13" t="s">
        <v>53</v>
      </c>
      <c r="C54" s="16">
        <v>0</v>
      </c>
      <c r="D54" s="16">
        <v>0</v>
      </c>
      <c r="F54" s="83"/>
    </row>
    <row r="55" spans="1:6" s="5" customFormat="1" ht="12.75">
      <c r="A55" s="13" t="s">
        <v>25</v>
      </c>
      <c r="B55" s="13" t="s">
        <v>288</v>
      </c>
      <c r="C55" s="16">
        <v>0</v>
      </c>
      <c r="D55" s="16">
        <v>0</v>
      </c>
      <c r="F55" s="83"/>
    </row>
    <row r="56" spans="1:6" s="5" customFormat="1" ht="12.75">
      <c r="A56" s="13" t="s">
        <v>26</v>
      </c>
      <c r="B56" s="13" t="s">
        <v>289</v>
      </c>
      <c r="C56" s="16">
        <v>0</v>
      </c>
      <c r="D56" s="16">
        <v>0</v>
      </c>
      <c r="F56" s="83"/>
    </row>
    <row r="57" spans="1:6" s="5" customFormat="1" ht="12.75">
      <c r="A57" s="13" t="s">
        <v>28</v>
      </c>
      <c r="B57" s="13" t="s">
        <v>290</v>
      </c>
      <c r="C57" s="16">
        <v>0</v>
      </c>
      <c r="D57" s="16">
        <v>0</v>
      </c>
      <c r="F57" s="83"/>
    </row>
    <row r="58" spans="1:6" s="5" customFormat="1" ht="12.75">
      <c r="A58" s="13" t="s">
        <v>27</v>
      </c>
      <c r="B58" s="13" t="s">
        <v>291</v>
      </c>
      <c r="C58" s="16">
        <v>0</v>
      </c>
      <c r="D58" s="16">
        <v>0</v>
      </c>
      <c r="F58" s="83"/>
    </row>
    <row r="59" spans="1:6" s="5" customFormat="1" ht="12.75">
      <c r="A59" s="13" t="s">
        <v>55</v>
      </c>
      <c r="B59" s="13" t="s">
        <v>54</v>
      </c>
      <c r="C59" s="16">
        <v>0</v>
      </c>
      <c r="D59" s="16">
        <v>0</v>
      </c>
      <c r="F59" s="83"/>
    </row>
    <row r="60" spans="1:6" s="5" customFormat="1" ht="25.5">
      <c r="A60" s="13" t="s">
        <v>292</v>
      </c>
      <c r="B60" s="13" t="s">
        <v>56</v>
      </c>
      <c r="C60" s="16">
        <v>0</v>
      </c>
      <c r="D60" s="16">
        <v>0</v>
      </c>
      <c r="F60" s="83"/>
    </row>
    <row r="61" spans="1:6" s="5" customFormat="1" ht="25.5">
      <c r="A61" s="13" t="s">
        <v>293</v>
      </c>
      <c r="B61" s="13" t="s">
        <v>57</v>
      </c>
      <c r="C61" s="16">
        <v>0</v>
      </c>
      <c r="D61" s="16">
        <v>0</v>
      </c>
      <c r="F61" s="83"/>
    </row>
    <row r="62" spans="1:6" s="5" customFormat="1" ht="12.75">
      <c r="A62" s="13" t="s">
        <v>294</v>
      </c>
      <c r="B62" s="13" t="s">
        <v>58</v>
      </c>
      <c r="C62" s="16">
        <v>0</v>
      </c>
      <c r="D62" s="16">
        <v>0</v>
      </c>
      <c r="F62" s="83"/>
    </row>
    <row r="63" spans="1:6" s="5" customFormat="1" ht="12.75">
      <c r="A63" s="13" t="s">
        <v>295</v>
      </c>
      <c r="B63" s="13" t="s">
        <v>296</v>
      </c>
      <c r="C63" s="16">
        <v>0</v>
      </c>
      <c r="D63" s="16">
        <v>0</v>
      </c>
      <c r="F63" s="83"/>
    </row>
    <row r="64" spans="1:6" s="5" customFormat="1" ht="12.75">
      <c r="A64" s="13" t="s">
        <v>297</v>
      </c>
      <c r="B64" s="13" t="s">
        <v>298</v>
      </c>
      <c r="C64" s="16">
        <v>0</v>
      </c>
      <c r="D64" s="16">
        <v>0</v>
      </c>
      <c r="F64" s="83"/>
    </row>
    <row r="65" spans="1:6" s="5" customFormat="1" ht="25.5">
      <c r="A65" s="13" t="s">
        <v>299</v>
      </c>
      <c r="B65" s="13" t="s">
        <v>59</v>
      </c>
      <c r="C65" s="16">
        <v>73349.08795999998</v>
      </c>
      <c r="D65" s="16">
        <v>91840.56</v>
      </c>
      <c r="F65" s="83"/>
    </row>
    <row r="66" spans="1:6" s="5" customFormat="1" ht="25.5">
      <c r="A66" s="13" t="s">
        <v>300</v>
      </c>
      <c r="B66" s="13"/>
      <c r="C66" s="16"/>
      <c r="D66" s="16"/>
      <c r="F66" s="83"/>
    </row>
    <row r="67" spans="1:6" s="5" customFormat="1" ht="12.75">
      <c r="A67" s="13" t="s">
        <v>60</v>
      </c>
      <c r="B67" s="13" t="s">
        <v>62</v>
      </c>
      <c r="C67" s="16">
        <v>1037.93829</v>
      </c>
      <c r="D67" s="16">
        <v>959.18</v>
      </c>
      <c r="F67" s="83"/>
    </row>
    <row r="68" spans="1:6" s="5" customFormat="1" ht="12.75">
      <c r="A68" s="13" t="s">
        <v>301</v>
      </c>
      <c r="B68" s="13" t="s">
        <v>61</v>
      </c>
      <c r="C68" s="16">
        <v>256.6</v>
      </c>
      <c r="D68" s="16">
        <v>481.84</v>
      </c>
      <c r="F68" s="83"/>
    </row>
    <row r="69" spans="1:6" s="5" customFormat="1" ht="12.75">
      <c r="A69" s="13" t="s">
        <v>302</v>
      </c>
      <c r="B69" s="13" t="s">
        <v>63</v>
      </c>
      <c r="C69" s="16">
        <v>72054.54887</v>
      </c>
      <c r="D69" s="19">
        <v>90399.54</v>
      </c>
      <c r="F69" s="83"/>
    </row>
    <row r="70" spans="1:6" s="5" customFormat="1" ht="12.75">
      <c r="A70" s="13" t="s">
        <v>303</v>
      </c>
      <c r="B70" s="13" t="s">
        <v>64</v>
      </c>
      <c r="C70" s="16">
        <v>73349.08716</v>
      </c>
      <c r="D70" s="16">
        <v>91840.56</v>
      </c>
      <c r="F70" s="83"/>
    </row>
    <row r="71" spans="1:6" s="5" customFormat="1" ht="12.75">
      <c r="A71" s="11"/>
      <c r="B71" s="11"/>
      <c r="C71" s="80"/>
      <c r="D71" s="80"/>
      <c r="F71" s="83"/>
    </row>
    <row r="72" spans="1:6" s="5" customFormat="1" ht="12.75">
      <c r="A72" s="8"/>
      <c r="B72" s="8"/>
      <c r="C72" s="76"/>
      <c r="D72" s="85"/>
      <c r="F72" s="83"/>
    </row>
    <row r="73" spans="1:6" ht="12.75">
      <c r="A73" s="8" t="s">
        <v>219</v>
      </c>
      <c r="C73" s="1" t="s">
        <v>305</v>
      </c>
      <c r="F73" s="43"/>
    </row>
    <row r="74" spans="3:6" ht="12.75">
      <c r="C74" s="1"/>
      <c r="F74" s="43"/>
    </row>
    <row r="75" spans="3:6" ht="12.75">
      <c r="C75" s="1"/>
      <c r="F75" s="43"/>
    </row>
    <row r="76" spans="1:6" ht="12.75">
      <c r="A76" s="8" t="s">
        <v>73</v>
      </c>
      <c r="C76" s="1"/>
      <c r="F76" s="43"/>
    </row>
    <row r="77" spans="1:6" ht="12.75">
      <c r="A77" s="8" t="s">
        <v>304</v>
      </c>
      <c r="C77" s="86" t="s">
        <v>311</v>
      </c>
      <c r="F77" s="43"/>
    </row>
    <row r="78" ht="12.75">
      <c r="F78" s="43"/>
    </row>
    <row r="79" ht="12.75">
      <c r="F79" s="43"/>
    </row>
    <row r="80" spans="1:6" ht="12.75">
      <c r="A80" s="86" t="s">
        <v>219</v>
      </c>
      <c r="B80" s="51"/>
      <c r="C80" s="51"/>
      <c r="F80" s="43"/>
    </row>
    <row r="81" spans="1:6" ht="12.75">
      <c r="A81" s="51" t="s">
        <v>220</v>
      </c>
      <c r="B81" s="51"/>
      <c r="C81" s="51" t="s">
        <v>216</v>
      </c>
      <c r="F81" s="43"/>
    </row>
  </sheetData>
  <printOptions/>
  <pageMargins left="0.68" right="0.67" top="0.44" bottom="0.55" header="0.26" footer="0.33"/>
  <pageSetup fitToHeight="2" fitToWidth="1" horizontalDpi="600" verticalDpi="600" orientation="portrait" paperSize="9" scale="85" r:id="rId1"/>
  <headerFooter alignWithMargins="0"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">
      <selection activeCell="D42" sqref="D42"/>
    </sheetView>
  </sheetViews>
  <sheetFormatPr defaultColWidth="9.00390625" defaultRowHeight="12.75"/>
  <cols>
    <col min="1" max="1" width="56.00390625" style="31" customWidth="1"/>
    <col min="2" max="2" width="8.75390625" style="31" customWidth="1"/>
    <col min="3" max="3" width="16.00390625" style="31" customWidth="1"/>
    <col min="4" max="4" width="18.00390625" style="31" customWidth="1"/>
    <col min="5" max="5" width="15.375" style="31" customWidth="1"/>
    <col min="6" max="6" width="8.00390625" style="31" customWidth="1"/>
    <col min="7" max="7" width="7.875" style="31" customWidth="1"/>
    <col min="8" max="16384" width="8.00390625" style="31" customWidth="1"/>
  </cols>
  <sheetData>
    <row r="1" spans="1:7" ht="15">
      <c r="A1" s="98" t="s">
        <v>81</v>
      </c>
      <c r="B1" s="98"/>
      <c r="C1" s="98"/>
      <c r="D1" s="98"/>
      <c r="E1" s="30"/>
      <c r="F1" s="30"/>
      <c r="G1" s="30"/>
    </row>
    <row r="2" spans="1:7" ht="12.75">
      <c r="A2" s="99" t="s">
        <v>155</v>
      </c>
      <c r="B2" s="99"/>
      <c r="C2" s="99"/>
      <c r="D2" s="99"/>
      <c r="E2" s="30"/>
      <c r="F2" s="30"/>
      <c r="G2" s="30"/>
    </row>
    <row r="3" spans="1:7" ht="12.75">
      <c r="A3" s="99" t="s">
        <v>156</v>
      </c>
      <c r="B3" s="99"/>
      <c r="C3" s="99"/>
      <c r="D3" s="99"/>
      <c r="E3" s="30"/>
      <c r="F3" s="30"/>
      <c r="G3" s="30"/>
    </row>
    <row r="4" spans="1:7" ht="12.75">
      <c r="A4" s="99" t="s">
        <v>157</v>
      </c>
      <c r="B4" s="99"/>
      <c r="C4" s="99"/>
      <c r="D4" s="99"/>
      <c r="E4" s="30"/>
      <c r="F4" s="30"/>
      <c r="G4" s="30"/>
    </row>
    <row r="5" spans="1:7" ht="9.75" customHeight="1">
      <c r="A5" s="32"/>
      <c r="B5" s="30"/>
      <c r="C5" s="30"/>
      <c r="D5" s="30"/>
      <c r="E5" s="30"/>
      <c r="F5" s="30"/>
      <c r="G5" s="30"/>
    </row>
    <row r="6" spans="1:7" ht="12.75">
      <c r="A6" s="17" t="s">
        <v>71</v>
      </c>
      <c r="B6" s="17"/>
      <c r="C6" s="17"/>
      <c r="D6" s="17"/>
      <c r="E6" s="17"/>
      <c r="F6" s="30"/>
      <c r="G6" s="30"/>
    </row>
    <row r="7" spans="1:7" ht="12.75">
      <c r="A7" s="33" t="s">
        <v>38</v>
      </c>
      <c r="B7" s="33"/>
      <c r="C7" s="33"/>
      <c r="D7" s="33"/>
      <c r="E7" s="33"/>
      <c r="F7" s="30"/>
      <c r="G7" s="30"/>
    </row>
    <row r="8" spans="1:7" ht="11.25" customHeight="1">
      <c r="A8" s="33"/>
      <c r="B8" s="33"/>
      <c r="C8" s="33"/>
      <c r="D8" s="33"/>
      <c r="E8" s="33"/>
      <c r="F8" s="30"/>
      <c r="G8" s="30"/>
    </row>
    <row r="9" spans="1:7" ht="12.75">
      <c r="A9" s="17" t="s">
        <v>75</v>
      </c>
      <c r="B9" s="17"/>
      <c r="C9" s="17"/>
      <c r="D9" s="17"/>
      <c r="E9" s="17"/>
      <c r="F9" s="30"/>
      <c r="G9" s="30"/>
    </row>
    <row r="10" spans="1:7" ht="12.75">
      <c r="A10" s="33" t="s">
        <v>74</v>
      </c>
      <c r="B10" s="33"/>
      <c r="C10" s="33"/>
      <c r="D10" s="33"/>
      <c r="E10" s="33"/>
      <c r="F10" s="30"/>
      <c r="G10" s="30"/>
    </row>
    <row r="11" spans="1:7" ht="12.75">
      <c r="A11" s="33"/>
      <c r="B11" s="33"/>
      <c r="C11" s="33"/>
      <c r="D11" s="33"/>
      <c r="E11" s="33"/>
      <c r="F11" s="30"/>
      <c r="G11" s="30"/>
    </row>
    <row r="12" spans="1:7" ht="12.75">
      <c r="A12" s="33" t="s">
        <v>5</v>
      </c>
      <c r="B12" s="33"/>
      <c r="C12" s="33"/>
      <c r="D12" s="33"/>
      <c r="E12" s="33"/>
      <c r="F12" s="30"/>
      <c r="G12" s="30"/>
    </row>
    <row r="13" spans="1:7" ht="12.75">
      <c r="A13" s="17" t="s">
        <v>1</v>
      </c>
      <c r="B13" s="17"/>
      <c r="C13" s="17"/>
      <c r="D13" s="17"/>
      <c r="E13" s="17"/>
      <c r="F13" s="30"/>
      <c r="G13" s="30"/>
    </row>
    <row r="14" spans="1:7" ht="12.75">
      <c r="A14" s="17"/>
      <c r="B14" s="17"/>
      <c r="C14" s="17"/>
      <c r="D14" s="17"/>
      <c r="E14" s="17"/>
      <c r="F14" s="30"/>
      <c r="G14" s="30"/>
    </row>
    <row r="15" spans="1:7" ht="12.75">
      <c r="A15" s="17" t="s">
        <v>77</v>
      </c>
      <c r="B15" s="17"/>
      <c r="C15" s="17"/>
      <c r="D15" s="17"/>
      <c r="E15" s="17"/>
      <c r="F15" s="30"/>
      <c r="G15" s="30"/>
    </row>
    <row r="16" spans="1:7" ht="12.75">
      <c r="A16" s="33" t="s">
        <v>76</v>
      </c>
      <c r="B16" s="33"/>
      <c r="C16" s="33"/>
      <c r="D16" s="33"/>
      <c r="E16" s="33"/>
      <c r="F16" s="30"/>
      <c r="G16" s="30"/>
    </row>
    <row r="17" spans="1:7" ht="12.75">
      <c r="A17" s="33"/>
      <c r="B17" s="33"/>
      <c r="C17" s="33"/>
      <c r="D17" s="33"/>
      <c r="E17" s="33"/>
      <c r="F17" s="30"/>
      <c r="G17" s="30"/>
    </row>
    <row r="18" spans="1:7" ht="12.75">
      <c r="A18" s="70">
        <v>39262</v>
      </c>
      <c r="B18" s="33"/>
      <c r="C18" s="33"/>
      <c r="D18" s="33"/>
      <c r="E18" s="33"/>
      <c r="F18" s="30"/>
      <c r="G18" s="30"/>
    </row>
    <row r="19" spans="1:7" ht="25.5">
      <c r="A19" s="14" t="s">
        <v>158</v>
      </c>
      <c r="B19" s="14" t="s">
        <v>159</v>
      </c>
      <c r="C19" s="15" t="s">
        <v>160</v>
      </c>
      <c r="D19" s="15" t="s">
        <v>161</v>
      </c>
      <c r="E19" s="30"/>
      <c r="F19" s="30"/>
      <c r="G19" s="30"/>
    </row>
    <row r="20" spans="1:7" s="38" customFormat="1" ht="48">
      <c r="A20" s="34" t="s">
        <v>162</v>
      </c>
      <c r="B20" s="35">
        <v>100</v>
      </c>
      <c r="C20" s="36">
        <v>33682.19487</v>
      </c>
      <c r="D20" s="36">
        <v>45990.31446</v>
      </c>
      <c r="E20" s="49"/>
      <c r="F20" s="37"/>
      <c r="G20" s="37"/>
    </row>
    <row r="21" spans="1:7" s="38" customFormat="1" ht="12">
      <c r="A21" s="34" t="s">
        <v>163</v>
      </c>
      <c r="B21" s="35"/>
      <c r="C21" s="36"/>
      <c r="D21" s="48"/>
      <c r="E21" s="39"/>
      <c r="F21" s="39"/>
      <c r="G21" s="39"/>
    </row>
    <row r="22" spans="1:7" s="38" customFormat="1" ht="24">
      <c r="A22" s="34" t="s">
        <v>164</v>
      </c>
      <c r="B22" s="35">
        <v>110</v>
      </c>
      <c r="C22" s="36">
        <v>33620.97238</v>
      </c>
      <c r="D22" s="36">
        <v>45974.20285</v>
      </c>
      <c r="E22" s="49"/>
      <c r="F22" s="39"/>
      <c r="G22" s="37"/>
    </row>
    <row r="23" spans="1:7" s="38" customFormat="1" ht="60">
      <c r="A23" s="34" t="s">
        <v>165</v>
      </c>
      <c r="B23" s="35">
        <v>120</v>
      </c>
      <c r="C23" s="36">
        <v>16.11161</v>
      </c>
      <c r="D23" s="47">
        <v>16.11161</v>
      </c>
      <c r="E23" s="46"/>
      <c r="F23" s="39"/>
      <c r="G23" s="39"/>
    </row>
    <row r="24" spans="1:7" s="38" customFormat="1" ht="36">
      <c r="A24" s="34" t="s">
        <v>166</v>
      </c>
      <c r="B24" s="35">
        <v>130</v>
      </c>
      <c r="C24" s="36">
        <v>45.11088</v>
      </c>
      <c r="D24" s="36">
        <v>0</v>
      </c>
      <c r="E24" s="49"/>
      <c r="F24" s="39"/>
      <c r="G24" s="39"/>
    </row>
    <row r="25" spans="1:7" s="38" customFormat="1" ht="60">
      <c r="A25" s="34" t="s">
        <v>167</v>
      </c>
      <c r="B25" s="35">
        <v>140</v>
      </c>
      <c r="C25" s="36">
        <v>0</v>
      </c>
      <c r="D25" s="36">
        <v>0</v>
      </c>
      <c r="E25" s="49"/>
      <c r="F25" s="37"/>
      <c r="G25" s="39"/>
    </row>
    <row r="26" spans="1:7" s="38" customFormat="1" ht="12">
      <c r="A26" s="34" t="s">
        <v>168</v>
      </c>
      <c r="B26" s="35">
        <v>150</v>
      </c>
      <c r="C26" s="36">
        <v>0</v>
      </c>
      <c r="D26" s="36">
        <v>0</v>
      </c>
      <c r="E26" s="49"/>
      <c r="F26" s="39"/>
      <c r="G26" s="39"/>
    </row>
    <row r="27" spans="1:7" s="38" customFormat="1" ht="36">
      <c r="A27" s="34" t="s">
        <v>169</v>
      </c>
      <c r="B27" s="35">
        <v>200</v>
      </c>
      <c r="C27" s="40">
        <v>287</v>
      </c>
      <c r="D27" s="40">
        <v>466</v>
      </c>
      <c r="E27" s="39"/>
      <c r="F27" s="39"/>
      <c r="G27" s="39"/>
    </row>
    <row r="28" spans="1:7" s="38" customFormat="1" ht="12">
      <c r="A28" s="34" t="s">
        <v>163</v>
      </c>
      <c r="B28" s="35"/>
      <c r="C28" s="40"/>
      <c r="D28" s="40"/>
      <c r="E28" s="39"/>
      <c r="F28" s="39"/>
      <c r="G28" s="39"/>
    </row>
    <row r="29" spans="1:7" s="38" customFormat="1" ht="24">
      <c r="A29" s="34" t="s">
        <v>170</v>
      </c>
      <c r="B29" s="35">
        <v>210</v>
      </c>
      <c r="C29" s="40">
        <v>283</v>
      </c>
      <c r="D29" s="40">
        <v>463</v>
      </c>
      <c r="E29" s="39"/>
      <c r="F29" s="39"/>
      <c r="G29" s="39"/>
    </row>
    <row r="30" spans="1:7" s="38" customFormat="1" ht="48">
      <c r="A30" s="34" t="s">
        <v>171</v>
      </c>
      <c r="B30" s="35">
        <v>220</v>
      </c>
      <c r="C30" s="40">
        <v>3</v>
      </c>
      <c r="D30" s="40">
        <v>3</v>
      </c>
      <c r="E30" s="39"/>
      <c r="F30" s="39"/>
      <c r="G30" s="39"/>
    </row>
    <row r="31" spans="1:7" s="38" customFormat="1" ht="36">
      <c r="A31" s="34" t="s">
        <v>172</v>
      </c>
      <c r="B31" s="35">
        <v>230</v>
      </c>
      <c r="C31" s="40">
        <v>1</v>
      </c>
      <c r="D31" s="40">
        <v>0</v>
      </c>
      <c r="E31" s="39"/>
      <c r="F31" s="39"/>
      <c r="G31" s="39"/>
    </row>
    <row r="32" spans="1:7" s="38" customFormat="1" ht="60">
      <c r="A32" s="34" t="s">
        <v>173</v>
      </c>
      <c r="B32" s="35">
        <v>240</v>
      </c>
      <c r="C32" s="40">
        <v>0</v>
      </c>
      <c r="D32" s="40">
        <v>0</v>
      </c>
      <c r="E32" s="39"/>
      <c r="F32" s="39"/>
      <c r="G32" s="39"/>
    </row>
    <row r="33" spans="1:7" s="38" customFormat="1" ht="16.5" customHeight="1">
      <c r="A33" s="34" t="s">
        <v>174</v>
      </c>
      <c r="B33" s="35">
        <v>250</v>
      </c>
      <c r="C33" s="40">
        <v>0</v>
      </c>
      <c r="D33" s="40">
        <v>0</v>
      </c>
      <c r="E33" s="39"/>
      <c r="F33" s="39"/>
      <c r="G33" s="39"/>
    </row>
    <row r="34" spans="1:7" s="38" customFormat="1" ht="16.5" customHeight="1">
      <c r="A34" s="41"/>
      <c r="B34" s="42"/>
      <c r="C34" s="41"/>
      <c r="D34" s="41"/>
      <c r="E34" s="39"/>
      <c r="F34" s="39"/>
      <c r="G34" s="39"/>
    </row>
    <row r="35" spans="1:7" ht="12.75">
      <c r="A35" s="8" t="s">
        <v>219</v>
      </c>
      <c r="B35" s="8"/>
      <c r="C35" s="1" t="s">
        <v>305</v>
      </c>
      <c r="D35" s="43"/>
      <c r="E35" s="44"/>
      <c r="F35" s="30"/>
      <c r="G35" s="30"/>
    </row>
    <row r="36" spans="1:7" ht="12.75">
      <c r="A36" s="8"/>
      <c r="B36" s="8"/>
      <c r="C36" s="1"/>
      <c r="D36" s="43"/>
      <c r="E36" s="30"/>
      <c r="F36" s="30"/>
      <c r="G36" s="30"/>
    </row>
    <row r="37" spans="1:7" ht="12.75">
      <c r="A37" s="8"/>
      <c r="B37" s="8"/>
      <c r="C37" s="1"/>
      <c r="D37" s="43"/>
      <c r="E37" s="30"/>
      <c r="F37" s="30"/>
      <c r="G37" s="30"/>
    </row>
    <row r="38" spans="1:7" ht="11.25" customHeight="1">
      <c r="A38" s="8" t="s">
        <v>73</v>
      </c>
      <c r="B38" s="8"/>
      <c r="C38" s="1"/>
      <c r="D38" s="43"/>
      <c r="E38" s="30"/>
      <c r="F38" s="30"/>
      <c r="G38" s="30"/>
    </row>
    <row r="39" spans="1:7" ht="12.75">
      <c r="A39" s="8" t="s">
        <v>88</v>
      </c>
      <c r="B39" s="8"/>
      <c r="C39" s="86" t="s">
        <v>311</v>
      </c>
      <c r="D39" s="43"/>
      <c r="E39" s="30"/>
      <c r="F39" s="30"/>
      <c r="G39" s="30"/>
    </row>
    <row r="40" spans="1:7" ht="11.25">
      <c r="A40" s="30"/>
      <c r="B40" s="30"/>
      <c r="C40" s="30"/>
      <c r="D40" s="30"/>
      <c r="E40" s="30"/>
      <c r="F40" s="30"/>
      <c r="G40" s="30"/>
    </row>
    <row r="41" spans="1:7" ht="18.75" customHeight="1">
      <c r="A41" s="45"/>
      <c r="B41" s="43"/>
      <c r="C41" s="43"/>
      <c r="D41" s="43"/>
      <c r="E41" s="43"/>
      <c r="F41" s="30"/>
      <c r="G41" s="30"/>
    </row>
    <row r="42" spans="1:7" ht="12.75">
      <c r="A42" s="51" t="s">
        <v>219</v>
      </c>
      <c r="B42" s="51"/>
      <c r="C42" s="51"/>
      <c r="D42" s="43"/>
      <c r="E42" s="43"/>
      <c r="F42" s="30"/>
      <c r="G42" s="30"/>
    </row>
    <row r="43" spans="1:5" ht="12.75">
      <c r="A43" s="51" t="s">
        <v>220</v>
      </c>
      <c r="B43" s="51"/>
      <c r="C43" s="51" t="s">
        <v>216</v>
      </c>
      <c r="D43" s="43"/>
      <c r="E43" s="43"/>
    </row>
  </sheetData>
  <mergeCells count="4"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1" r:id="rId1"/>
  <rowBreaks count="1" manualBreakCount="1">
    <brk id="44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E38"/>
  <sheetViews>
    <sheetView showGridLines="0" tabSelected="1" view="pageBreakPreview" zoomScaleNormal="90" zoomScaleSheetLayoutView="100" workbookViewId="0" topLeftCell="A1">
      <selection activeCell="CA29" sqref="CA29"/>
    </sheetView>
  </sheetViews>
  <sheetFormatPr defaultColWidth="9.00390625" defaultRowHeight="12.75"/>
  <cols>
    <col min="1" max="107" width="0.875" style="20" customWidth="1"/>
    <col min="108" max="108" width="18.75390625" style="20" customWidth="1"/>
    <col min="109" max="16384" width="0.875" style="20" customWidth="1"/>
  </cols>
  <sheetData>
    <row r="1" spans="1:107" ht="16.5">
      <c r="A1" s="129" t="s">
        <v>128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</row>
    <row r="2" spans="1:107" ht="16.5">
      <c r="A2" s="129" t="s">
        <v>129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</row>
    <row r="3" spans="1:107" ht="16.5">
      <c r="A3" s="129" t="s">
        <v>92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</row>
    <row r="4" s="21" customFormat="1" ht="15.75"/>
    <row r="5" spans="1:107" s="21" customFormat="1" ht="17.25" customHeight="1">
      <c r="A5" s="117" t="s">
        <v>71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</row>
    <row r="6" spans="1:107" ht="27.75" customHeight="1">
      <c r="A6" s="111" t="s">
        <v>93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</row>
    <row r="7" spans="1:107" s="21" customFormat="1" ht="15.75">
      <c r="A7" s="117" t="s">
        <v>75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</row>
    <row r="8" spans="1:107" ht="41.25" customHeight="1">
      <c r="A8" s="111" t="s">
        <v>94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</row>
    <row r="9" spans="1:107" s="21" customFormat="1" ht="46.5" customHeight="1">
      <c r="A9" s="130" t="s">
        <v>95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</row>
    <row r="10" spans="1:107" ht="54" customHeight="1">
      <c r="A10" s="111" t="s">
        <v>130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</row>
    <row r="11" s="21" customFormat="1" ht="15.75">
      <c r="DD11" s="65"/>
    </row>
    <row r="12" spans="1:107" s="21" customFormat="1" ht="15.75">
      <c r="A12" s="21" t="s">
        <v>131</v>
      </c>
      <c r="AD12" s="116" t="s">
        <v>323</v>
      </c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</row>
    <row r="13" s="21" customFormat="1" ht="15.75"/>
    <row r="14" spans="1:107" s="21" customFormat="1" ht="33" customHeight="1">
      <c r="A14" s="113" t="s">
        <v>132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5"/>
      <c r="BU14" s="113" t="s">
        <v>133</v>
      </c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5"/>
      <c r="CJ14" s="113" t="s">
        <v>134</v>
      </c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5"/>
    </row>
    <row r="15" spans="1:107" s="21" customFormat="1" ht="15.75">
      <c r="A15" s="23"/>
      <c r="B15" s="131" t="s">
        <v>135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24"/>
      <c r="BU15" s="102" t="s">
        <v>39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4"/>
      <c r="CJ15" s="105">
        <v>72054548.87</v>
      </c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7"/>
    </row>
    <row r="16" spans="1:135" s="27" customFormat="1" ht="48" customHeight="1">
      <c r="A16" s="25"/>
      <c r="B16" s="119" t="s">
        <v>136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26"/>
      <c r="BU16" s="108" t="s">
        <v>42</v>
      </c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10"/>
      <c r="CJ16" s="105">
        <v>50834737.21</v>
      </c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7"/>
      <c r="DD16" s="66"/>
      <c r="EE16" s="29"/>
    </row>
    <row r="17" spans="1:108" s="27" customFormat="1" ht="48" customHeight="1">
      <c r="A17" s="25"/>
      <c r="B17" s="119" t="s">
        <v>137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26"/>
      <c r="BU17" s="108" t="s">
        <v>45</v>
      </c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10"/>
      <c r="CJ17" s="105">
        <v>26560480.85</v>
      </c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7"/>
      <c r="DD17" s="29"/>
    </row>
    <row r="18" spans="1:108" s="27" customFormat="1" ht="48" customHeight="1">
      <c r="A18" s="25"/>
      <c r="B18" s="119" t="s">
        <v>138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26"/>
      <c r="BU18" s="108" t="s">
        <v>48</v>
      </c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10"/>
      <c r="CJ18" s="105">
        <v>27375.9</v>
      </c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7"/>
      <c r="DD18" s="29"/>
    </row>
    <row r="19" spans="1:108" s="27" customFormat="1" ht="48" customHeight="1">
      <c r="A19" s="25"/>
      <c r="B19" s="119" t="s">
        <v>139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26"/>
      <c r="BU19" s="108" t="s">
        <v>50</v>
      </c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10"/>
      <c r="CJ19" s="105">
        <v>256777.57</v>
      </c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7"/>
      <c r="DD19" s="29"/>
    </row>
    <row r="20" spans="1:107" s="27" customFormat="1" ht="32.25" customHeight="1">
      <c r="A20" s="25"/>
      <c r="B20" s="119" t="s">
        <v>140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26"/>
      <c r="BU20" s="108" t="s">
        <v>51</v>
      </c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10"/>
      <c r="CJ20" s="105">
        <v>0</v>
      </c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7"/>
    </row>
    <row r="21" spans="1:107" s="27" customFormat="1" ht="63.75" customHeight="1">
      <c r="A21" s="25"/>
      <c r="B21" s="119" t="s">
        <v>141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26"/>
      <c r="BU21" s="108" t="s">
        <v>53</v>
      </c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10"/>
      <c r="CJ21" s="105">
        <v>-6158666.870000003</v>
      </c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7"/>
    </row>
    <row r="22" spans="1:127" s="27" customFormat="1" ht="33" customHeight="1">
      <c r="A22" s="25"/>
      <c r="B22" s="119" t="s">
        <v>142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26"/>
      <c r="BU22" s="108" t="s">
        <v>54</v>
      </c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10"/>
      <c r="CJ22" s="105">
        <v>90399540.03</v>
      </c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0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</row>
    <row r="23" s="21" customFormat="1" ht="15.75"/>
    <row r="24" spans="1:53" ht="12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107" s="21" customFormat="1" ht="15.75">
      <c r="A25" s="123" t="s">
        <v>219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L25" s="124" t="s">
        <v>305</v>
      </c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</row>
    <row r="26" spans="1:107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L26" s="125" t="s">
        <v>127</v>
      </c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</row>
    <row r="27" spans="1:53" s="21" customFormat="1" ht="15.75">
      <c r="A27" s="2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s="21" customFormat="1" ht="15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</row>
    <row r="29" spans="1:53" ht="15.75">
      <c r="A29" s="120" t="s">
        <v>73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</row>
    <row r="30" spans="1:107" s="21" customFormat="1" ht="15.75">
      <c r="A30" s="127" t="s">
        <v>88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L30" s="124" t="s">
        <v>311</v>
      </c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</row>
    <row r="31" spans="1:107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L31" s="125" t="s">
        <v>127</v>
      </c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</row>
    <row r="32" spans="1:53" s="21" customFormat="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107" s="21" customFormat="1" ht="42" customHeight="1">
      <c r="A33" s="126" t="s">
        <v>215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L33" s="124" t="s">
        <v>216</v>
      </c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</row>
    <row r="34" spans="1:107" ht="12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L34" s="125" t="s">
        <v>127</v>
      </c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</row>
    <row r="35" spans="1:5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</sheetData>
  <mergeCells count="53">
    <mergeCell ref="B22:BS22"/>
    <mergeCell ref="B21:BS21"/>
    <mergeCell ref="BU19:CI19"/>
    <mergeCell ref="A9:DC9"/>
    <mergeCell ref="B15:BS15"/>
    <mergeCell ref="CJ16:DC16"/>
    <mergeCell ref="B16:BS16"/>
    <mergeCell ref="A1:DC1"/>
    <mergeCell ref="A2:DC2"/>
    <mergeCell ref="A3:DC3"/>
    <mergeCell ref="A5:DC5"/>
    <mergeCell ref="A31:BA31"/>
    <mergeCell ref="BL31:DC31"/>
    <mergeCell ref="A30:BA30"/>
    <mergeCell ref="BL30:DC30"/>
    <mergeCell ref="A34:BA34"/>
    <mergeCell ref="BL34:DC34"/>
    <mergeCell ref="A33:BA33"/>
    <mergeCell ref="BL33:DC33"/>
    <mergeCell ref="A29:BA29"/>
    <mergeCell ref="A28:BA28"/>
    <mergeCell ref="A25:BA25"/>
    <mergeCell ref="BU20:CI20"/>
    <mergeCell ref="B20:BS20"/>
    <mergeCell ref="A26:BA26"/>
    <mergeCell ref="BL25:DC25"/>
    <mergeCell ref="BL26:DC26"/>
    <mergeCell ref="BU21:CI21"/>
    <mergeCell ref="CJ21:DC21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A6:DC6"/>
    <mergeCell ref="A8:DC8"/>
    <mergeCell ref="CJ14:DC14"/>
    <mergeCell ref="AD12:DC12"/>
    <mergeCell ref="A10:DC10"/>
    <mergeCell ref="A7:DC7"/>
    <mergeCell ref="A14:BT14"/>
    <mergeCell ref="BU14:CI14"/>
    <mergeCell ref="DD22:DW22"/>
    <mergeCell ref="BU15:CI15"/>
    <mergeCell ref="CJ15:DC15"/>
    <mergeCell ref="BU16:CI16"/>
    <mergeCell ref="BU22:CI22"/>
    <mergeCell ref="CJ22:DC2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workbookViewId="0" topLeftCell="A1">
      <selection activeCell="A68" sqref="A68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5" width="21.125" style="1" customWidth="1"/>
    <col min="6" max="7" width="9.125" style="1" customWidth="1"/>
  </cols>
  <sheetData>
    <row r="1" ht="12.75">
      <c r="A1" s="8" t="s">
        <v>81</v>
      </c>
    </row>
    <row r="2" ht="12.75">
      <c r="A2" s="8" t="s">
        <v>229</v>
      </c>
    </row>
    <row r="4" spans="1:3" ht="12.75">
      <c r="A4" s="9" t="s">
        <v>71</v>
      </c>
      <c r="B4" s="3"/>
      <c r="C4" s="2"/>
    </row>
    <row r="5" spans="1:2" ht="12.75">
      <c r="A5" s="8" t="s">
        <v>38</v>
      </c>
      <c r="B5" s="1"/>
    </row>
    <row r="6" ht="12.75">
      <c r="B6" s="1"/>
    </row>
    <row r="7" spans="1:2" ht="12.75">
      <c r="A7" s="17" t="s">
        <v>75</v>
      </c>
      <c r="B7" s="1"/>
    </row>
    <row r="8" spans="1:2" ht="12.75">
      <c r="A8" s="8" t="s">
        <v>74</v>
      </c>
      <c r="B8" s="1"/>
    </row>
    <row r="9" ht="12.75">
      <c r="B9" s="4"/>
    </row>
    <row r="10" spans="1:2" ht="12.75">
      <c r="A10" s="8" t="s">
        <v>5</v>
      </c>
      <c r="B10" s="4"/>
    </row>
    <row r="11" spans="1:2" ht="12.75">
      <c r="A11" s="10" t="s">
        <v>1</v>
      </c>
      <c r="B11" s="4"/>
    </row>
    <row r="12" spans="1:2" ht="12.75">
      <c r="A12" s="10"/>
      <c r="B12" s="4"/>
    </row>
    <row r="13" spans="1:2" ht="12.75">
      <c r="A13" s="17" t="s">
        <v>77</v>
      </c>
      <c r="B13" s="4"/>
    </row>
    <row r="14" spans="1:2" ht="12.75">
      <c r="A14" s="8" t="s">
        <v>76</v>
      </c>
      <c r="B14" s="4"/>
    </row>
    <row r="15" spans="1:2" ht="12.75">
      <c r="A15" s="10"/>
      <c r="B15" s="10"/>
    </row>
    <row r="16" spans="1:4" ht="12.75">
      <c r="A16" s="70">
        <v>39262</v>
      </c>
      <c r="B16" s="11"/>
      <c r="C16" s="5"/>
      <c r="D16" s="5" t="s">
        <v>230</v>
      </c>
    </row>
    <row r="17" spans="1:55" ht="51">
      <c r="A17" s="14" t="s">
        <v>231</v>
      </c>
      <c r="B17" s="14" t="s">
        <v>3</v>
      </c>
      <c r="C17" s="15" t="s">
        <v>232</v>
      </c>
      <c r="D17" s="15" t="s">
        <v>233</v>
      </c>
      <c r="BC17" t="s">
        <v>39</v>
      </c>
    </row>
    <row r="18" spans="1:55" ht="12.75">
      <c r="A18" s="12" t="s">
        <v>234</v>
      </c>
      <c r="B18" s="12" t="s">
        <v>235</v>
      </c>
      <c r="C18" s="7">
        <v>3</v>
      </c>
      <c r="D18" s="7">
        <v>4</v>
      </c>
      <c r="BC18" t="s">
        <v>42</v>
      </c>
    </row>
    <row r="19" spans="1:4" ht="12.75">
      <c r="A19" s="13" t="s">
        <v>236</v>
      </c>
      <c r="B19" s="12" t="s">
        <v>39</v>
      </c>
      <c r="C19" s="71">
        <v>505700.45</v>
      </c>
      <c r="D19" s="19">
        <v>178366.99</v>
      </c>
    </row>
    <row r="20" spans="1:4" ht="12.75">
      <c r="A20" s="13" t="s">
        <v>237</v>
      </c>
      <c r="B20" s="12" t="s">
        <v>42</v>
      </c>
      <c r="C20" s="71">
        <v>482448.68</v>
      </c>
      <c r="D20" s="19">
        <v>173224.01</v>
      </c>
    </row>
    <row r="21" spans="1:4" ht="12.75">
      <c r="A21" s="13" t="s">
        <v>238</v>
      </c>
      <c r="B21" s="12" t="s">
        <v>45</v>
      </c>
      <c r="C21" s="71">
        <v>15087.14</v>
      </c>
      <c r="D21" s="19">
        <v>5142.98</v>
      </c>
    </row>
    <row r="22" spans="1:4" ht="25.5">
      <c r="A22" s="13" t="s">
        <v>239</v>
      </c>
      <c r="B22" s="12" t="s">
        <v>48</v>
      </c>
      <c r="C22" s="71">
        <v>0</v>
      </c>
      <c r="D22" s="19">
        <v>0</v>
      </c>
    </row>
    <row r="23" spans="1:4" ht="25.5">
      <c r="A23" s="13" t="s">
        <v>240</v>
      </c>
      <c r="B23" s="12" t="s">
        <v>50</v>
      </c>
      <c r="C23" s="71">
        <v>0</v>
      </c>
      <c r="D23" s="19">
        <v>0</v>
      </c>
    </row>
    <row r="24" spans="1:4" ht="25.5">
      <c r="A24" s="13" t="s">
        <v>241</v>
      </c>
      <c r="B24" s="12" t="s">
        <v>51</v>
      </c>
      <c r="C24" s="71">
        <v>0</v>
      </c>
      <c r="D24" s="19">
        <v>0</v>
      </c>
    </row>
    <row r="25" spans="1:4" ht="12.75">
      <c r="A25" s="13" t="s">
        <v>242</v>
      </c>
      <c r="B25" s="12" t="s">
        <v>53</v>
      </c>
      <c r="C25" s="71">
        <v>0</v>
      </c>
      <c r="D25" s="19">
        <v>0</v>
      </c>
    </row>
    <row r="26" spans="1:4" ht="12.75">
      <c r="A26" s="13" t="s">
        <v>243</v>
      </c>
      <c r="B26" s="12" t="s">
        <v>54</v>
      </c>
      <c r="C26" s="71">
        <v>0</v>
      </c>
      <c r="D26" s="19">
        <v>0</v>
      </c>
    </row>
    <row r="27" spans="1:4" ht="12.75">
      <c r="A27" s="13" t="s">
        <v>244</v>
      </c>
      <c r="B27" s="12" t="s">
        <v>56</v>
      </c>
      <c r="C27" s="71">
        <v>0</v>
      </c>
      <c r="D27" s="19">
        <v>0</v>
      </c>
    </row>
    <row r="28" spans="1:4" ht="12.75">
      <c r="A28" s="13" t="s">
        <v>245</v>
      </c>
      <c r="B28" s="12" t="s">
        <v>59</v>
      </c>
      <c r="C28" s="71">
        <v>0</v>
      </c>
      <c r="D28" s="19">
        <v>9.31</v>
      </c>
    </row>
    <row r="29" spans="1:4" ht="12.75">
      <c r="A29" s="13" t="s">
        <v>246</v>
      </c>
      <c r="B29" s="12" t="s">
        <v>62</v>
      </c>
      <c r="C29" s="72">
        <v>76.444</v>
      </c>
      <c r="D29" s="19">
        <v>11.91</v>
      </c>
    </row>
    <row r="30" spans="1:4" ht="12.75">
      <c r="A30" s="13" t="s">
        <v>247</v>
      </c>
      <c r="B30" s="12" t="s">
        <v>61</v>
      </c>
      <c r="C30" s="71">
        <v>0</v>
      </c>
      <c r="D30" s="19">
        <v>0</v>
      </c>
    </row>
    <row r="31" spans="1:4" ht="12.75">
      <c r="A31" s="13" t="s">
        <v>248</v>
      </c>
      <c r="B31" s="12" t="s">
        <v>63</v>
      </c>
      <c r="C31" s="71">
        <v>0</v>
      </c>
      <c r="D31" s="19">
        <v>0</v>
      </c>
    </row>
    <row r="32" spans="1:4" ht="25.5">
      <c r="A32" s="13" t="s">
        <v>249</v>
      </c>
      <c r="B32" s="12" t="s">
        <v>64</v>
      </c>
      <c r="C32" s="71">
        <v>-19437.74</v>
      </c>
      <c r="D32" s="19">
        <v>861.15</v>
      </c>
    </row>
    <row r="33" spans="1:4" ht="12.75">
      <c r="A33" s="13" t="s">
        <v>250</v>
      </c>
      <c r="B33" s="12"/>
      <c r="C33" s="71"/>
      <c r="D33" s="19"/>
    </row>
    <row r="34" spans="1:4" ht="12.75">
      <c r="A34" s="13" t="s">
        <v>46</v>
      </c>
      <c r="B34" s="12" t="s">
        <v>251</v>
      </c>
      <c r="C34" s="71">
        <v>-19437.74</v>
      </c>
      <c r="D34" s="19">
        <v>861.15</v>
      </c>
    </row>
    <row r="35" spans="1:4" ht="12.75">
      <c r="A35" s="13" t="s">
        <v>47</v>
      </c>
      <c r="B35" s="12" t="s">
        <v>252</v>
      </c>
      <c r="C35" s="73">
        <v>0</v>
      </c>
      <c r="D35" s="19">
        <v>0</v>
      </c>
    </row>
    <row r="36" spans="1:4" ht="12.75">
      <c r="A36" s="13" t="s">
        <v>253</v>
      </c>
      <c r="B36" s="12" t="s">
        <v>254</v>
      </c>
      <c r="C36" s="16">
        <v>0</v>
      </c>
      <c r="D36" s="19">
        <v>0</v>
      </c>
    </row>
    <row r="37" spans="1:4" ht="25.5">
      <c r="A37" s="13" t="s">
        <v>255</v>
      </c>
      <c r="B37" s="12" t="s">
        <v>82</v>
      </c>
      <c r="C37" s="16">
        <v>0</v>
      </c>
      <c r="D37" s="19">
        <v>-458.03</v>
      </c>
    </row>
    <row r="38" spans="1:4" ht="12.75">
      <c r="A38" s="13" t="s">
        <v>250</v>
      </c>
      <c r="B38" s="12"/>
      <c r="C38" s="16"/>
      <c r="D38" s="19"/>
    </row>
    <row r="39" spans="1:4" ht="12.75">
      <c r="A39" s="13" t="s">
        <v>46</v>
      </c>
      <c r="B39" s="12" t="s">
        <v>256</v>
      </c>
      <c r="C39" s="16">
        <v>0</v>
      </c>
      <c r="D39" s="19">
        <v>-458.03</v>
      </c>
    </row>
    <row r="40" spans="1:4" ht="12.75">
      <c r="A40" s="13" t="s">
        <v>47</v>
      </c>
      <c r="B40" s="12" t="s">
        <v>257</v>
      </c>
      <c r="C40" s="16">
        <v>0</v>
      </c>
      <c r="D40" s="19">
        <v>0</v>
      </c>
    </row>
    <row r="41" spans="1:4" ht="12.75">
      <c r="A41" s="13" t="s">
        <v>23</v>
      </c>
      <c r="B41" s="12" t="s">
        <v>258</v>
      </c>
      <c r="C41" s="16">
        <v>0</v>
      </c>
      <c r="D41" s="19">
        <v>0</v>
      </c>
    </row>
    <row r="42" spans="1:4" ht="12.75">
      <c r="A42" s="13" t="s">
        <v>49</v>
      </c>
      <c r="B42" s="12" t="s">
        <v>259</v>
      </c>
      <c r="C42" s="16">
        <v>0</v>
      </c>
      <c r="D42" s="19">
        <v>0</v>
      </c>
    </row>
    <row r="43" spans="1:4" ht="38.25">
      <c r="A43" s="13" t="s">
        <v>260</v>
      </c>
      <c r="B43" s="12" t="s">
        <v>83</v>
      </c>
      <c r="C43" s="16">
        <v>0</v>
      </c>
      <c r="D43" s="19">
        <v>0</v>
      </c>
    </row>
    <row r="44" spans="1:4" ht="38.25">
      <c r="A44" s="13" t="s">
        <v>261</v>
      </c>
      <c r="B44" s="12" t="s">
        <v>84</v>
      </c>
      <c r="C44" s="72">
        <v>2141.1066499999997</v>
      </c>
      <c r="D44" s="19">
        <v>829.19</v>
      </c>
    </row>
    <row r="45" spans="1:4" ht="12.75">
      <c r="A45" s="13" t="s">
        <v>262</v>
      </c>
      <c r="B45" s="12" t="s">
        <v>85</v>
      </c>
      <c r="C45" s="16">
        <v>2141.1066499999997</v>
      </c>
      <c r="D45" s="19">
        <v>607.62</v>
      </c>
    </row>
    <row r="46" spans="1:4" ht="12.75">
      <c r="A46" s="13" t="s">
        <v>263</v>
      </c>
      <c r="B46" s="12" t="s">
        <v>86</v>
      </c>
      <c r="C46" s="16">
        <v>256.6</v>
      </c>
      <c r="D46" s="19">
        <v>0</v>
      </c>
    </row>
    <row r="47" spans="1:4" ht="12.75">
      <c r="A47" s="13" t="s">
        <v>264</v>
      </c>
      <c r="B47" s="12" t="s">
        <v>87</v>
      </c>
      <c r="C47" s="16">
        <v>79.76599999999999</v>
      </c>
      <c r="D47" s="19">
        <v>0</v>
      </c>
    </row>
    <row r="48" spans="1:4" ht="25.5">
      <c r="A48" s="13" t="s">
        <v>265</v>
      </c>
      <c r="B48" s="12" t="s">
        <v>66</v>
      </c>
      <c r="C48" s="16">
        <v>51091.51478</v>
      </c>
      <c r="D48" s="19">
        <v>49539.58</v>
      </c>
    </row>
    <row r="49" spans="1:4" ht="38.25">
      <c r="A49" s="13" t="s">
        <v>266</v>
      </c>
      <c r="B49" s="12" t="s">
        <v>67</v>
      </c>
      <c r="C49" s="16">
        <v>26587.85675</v>
      </c>
      <c r="D49" s="19">
        <v>17555.8</v>
      </c>
    </row>
    <row r="50" spans="1:4" ht="63.75">
      <c r="A50" s="13" t="s">
        <v>267</v>
      </c>
      <c r="B50" s="12" t="s">
        <v>68</v>
      </c>
      <c r="C50" s="16">
        <v>18344.995380000008</v>
      </c>
      <c r="D50" s="19">
        <v>36721.91</v>
      </c>
    </row>
    <row r="51" spans="3:4" ht="12.75">
      <c r="C51" s="74"/>
      <c r="D51" s="75"/>
    </row>
    <row r="52" ht="12.75">
      <c r="C52" s="74"/>
    </row>
    <row r="53" spans="3:4" ht="12.75">
      <c r="C53" s="74"/>
      <c r="D53" s="75"/>
    </row>
    <row r="54" spans="1:3" ht="12.75">
      <c r="A54" s="8" t="s">
        <v>219</v>
      </c>
      <c r="C54" s="1" t="s">
        <v>305</v>
      </c>
    </row>
    <row r="57" ht="12.75">
      <c r="A57" s="8" t="s">
        <v>73</v>
      </c>
    </row>
    <row r="58" spans="1:3" ht="12.75">
      <c r="A58" s="8" t="s">
        <v>88</v>
      </c>
      <c r="C58" s="86" t="s">
        <v>311</v>
      </c>
    </row>
    <row r="61" spans="1:3" ht="12.75">
      <c r="A61" s="51" t="s">
        <v>219</v>
      </c>
      <c r="B61" s="51"/>
      <c r="C61" s="51"/>
    </row>
    <row r="62" spans="1:3" ht="12.75">
      <c r="A62" s="51" t="s">
        <v>220</v>
      </c>
      <c r="B62" s="51"/>
      <c r="C62" s="51" t="s">
        <v>216</v>
      </c>
    </row>
  </sheetData>
  <printOptions/>
  <pageMargins left="0.75" right="0.75" top="1" bottom="1" header="0.5" footer="0.5"/>
  <pageSetup fitToHeight="1" fitToWidth="1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Uskova</cp:lastModifiedBy>
  <cp:lastPrinted>2007-07-10T12:17:56Z</cp:lastPrinted>
  <dcterms:created xsi:type="dcterms:W3CDTF">2005-07-20T10:31:38Z</dcterms:created>
  <dcterms:modified xsi:type="dcterms:W3CDTF">2007-07-10T12:18:05Z</dcterms:modified>
  <cp:category/>
  <cp:version/>
  <cp:contentType/>
  <cp:contentStatus/>
</cp:coreProperties>
</file>