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<sst xmlns="http://schemas.openxmlformats.org/spreadsheetml/2006/main" count="62" uniqueCount="51">
  <si>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</si>
  <si>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</si>
  <si>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</si>
  <si>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</si>
  <si>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</si>
  <si>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</si>
  <si>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</si>
  <si>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(в тыс. руб.)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</si>
  <si>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</si>
  <si>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</si>
  <si>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</si>
  <si>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</si>
  <si>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</si>
  <si>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-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</si>
  <si>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</si>
  <si>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</si>
  <si>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</si>
  <si>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</si>
  <si>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</si>
  <si>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</si>
  <si>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</si>
  <si>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</si>
  <si>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</si>
  <si>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</si>
  <si>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</si>
  <si>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</si>
  <si>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</si>
  <si>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</si>
  <si>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</si>
  <si>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</si>
  <si>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</si>
  <si>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</si>
  <si>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</si>
  <si>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</si>
  <si>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</si>
  <si>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</si>
  <si>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</si>
  <si>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</si>
  <si>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</si>
  <si>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</si>
  <si>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</si>
  <si>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</si>
  <si>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под управлением ООО "УК ПРОМСВЯЗЬ"</t>
  </si>
  <si>
    <t>Рентный закрытый паевой инвестиционный фонд "Земельные ресурсы"</t>
  </si>
  <si>
    <t>А.В.</t>
  </si>
  <si>
    <t>Генеральный директор</t>
  </si>
  <si>
    <t>дов. 1 от 12.01.2015г.</t>
  </si>
  <si>
    <t>___________________________  Ефимцева Е.Н.</t>
  </si>
  <si>
    <t>__________________    Ищенко</t>
  </si>
  <si>
    <t>о приросте (об уменьшении) стоимости имущества на 31.12.2015</t>
  </si>
  <si>
    <t>Общество с ограниченной ответственностью "Управляющая компания ПРОМСВЯЗЬ"                                                                                                                                      Местоположение УК: 123242, Москва г, Капранова пер, дом № 3, строение 2  (495) 662-40-92.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</si>
</sst>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0"/>
    <numFmt numFmtId="166" formatCode="#,##0.00000"/>
    <numFmt numFmtId="167" formatCode="#,##0.0000"/>
  </numFmts>
  <fonts count="3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indent="1"/>
    </xf>
    <xf numFmtId="0" fontId="0" fillId="0" borderId="1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wrapText="1" indent="1"/>
    </xf>
    <xf numFmtId="0" fontId="0" fillId="0" borderId="0" xfId="0" applyNumberFormat="1" applyFont="1" applyAlignment="1">
      <alignment horizontal="left" vertical="center" wrapText="1"/>
    </xf>
    <xf numFmtId="165" fontId="0" fillId="0" borderId="11" xfId="0" applyNumberFormat="1" applyFont="1" applyBorder="1" applyAlignment="1">
      <alignment horizontal="right" vertical="center"/>
    </xf>
    <xf numFmtId="166" fontId="0" fillId="0" borderId="0" xfId="0" applyNumberFormat="1" applyAlignment="1">
      <alignment horizontal="left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52" applyNumberFormat="1" applyFont="1" applyBorder="1" applyAlignment="1">
      <alignment horizontal="right" vertical="center"/>
      <protection/>
    </xf>
    <xf numFmtId="4" fontId="0" fillId="0" borderId="10" xfId="52" applyNumberFormat="1" applyFont="1" applyBorder="1" applyAlignment="1">
      <alignment horizontal="right" vertical="center"/>
      <protection/>
    </xf>
    <xf numFmtId="4" fontId="0" fillId="0" borderId="13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2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59"/>
  <sheetViews>
    <sheetView tabSelected="1" view="pageBreakPreview" zoomScale="110" zoomScaleSheetLayoutView="110" zoomScalePageLayoutView="0" workbookViewId="0" topLeftCell="A1">
      <selection activeCell="B20" sqref="B20"/>
    </sheetView>
  </sheetViews>
  <sheetFormatPr defaultColWidth="10.66015625" defaultRowHeight="11.25"/>
  <cols>
    <col min="1" max="1" width="2.33203125" style="0" customWidth="1"/>
    <col min="2" max="2" width="66" style="0" customWidth="1"/>
    <col min="3" max="3" width="7.33203125" style="1" customWidth="1"/>
    <col min="4" max="4" width="21.16015625" style="0" customWidth="1"/>
    <col min="5" max="5" width="22.5" style="0" customWidth="1"/>
  </cols>
  <sheetData>
    <row r="1" ht="9" customHeight="1">
      <c r="C1"/>
    </row>
    <row r="2" s="2" customFormat="1" ht="12" customHeight="1">
      <c r="E2" s="3" t="s">
        <v>0</v>
      </c>
    </row>
    <row r="3" s="2" customFormat="1" ht="12" customHeight="1">
      <c r="E3" s="3" t="s">
        <v>1</v>
      </c>
    </row>
    <row r="4" s="2" customFormat="1" ht="12" customHeight="1">
      <c r="E4" s="3" t="s">
        <v>2</v>
      </c>
    </row>
    <row r="5" s="2" customFormat="1" ht="12" customHeight="1">
      <c r="E5" s="3" t="s">
        <v>3</v>
      </c>
    </row>
    <row r="6" s="2" customFormat="1" ht="12" customHeight="1">
      <c r="E6" s="3" t="s">
        <v>4</v>
      </c>
    </row>
    <row r="7" s="2" customFormat="1" ht="12" customHeight="1">
      <c r="E7" s="3" t="s">
        <v>5</v>
      </c>
    </row>
    <row r="8" spans="2:5" s="2" customFormat="1" ht="12" customHeight="1">
      <c r="B8" s="41" t="s">
        <v>6</v>
      </c>
      <c r="C8" s="41"/>
      <c r="D8" s="41"/>
      <c r="E8" s="41"/>
    </row>
    <row r="9" spans="2:5" s="2" customFormat="1" ht="12" customHeight="1">
      <c r="B9" s="41" t="s">
        <v>49</v>
      </c>
      <c r="C9" s="41"/>
      <c r="D9" s="41"/>
      <c r="E9" s="41"/>
    </row>
    <row r="10" spans="2:5" ht="12">
      <c r="B10" s="42" t="s">
        <v>43</v>
      </c>
      <c r="C10" s="42"/>
      <c r="D10" s="42"/>
      <c r="E10" s="42"/>
    </row>
    <row r="11" spans="2:5" ht="11.25" customHeight="1">
      <c r="B11" s="43" t="s">
        <v>42</v>
      </c>
      <c r="C11" s="43"/>
      <c r="D11" s="43"/>
      <c r="E11" s="43"/>
    </row>
    <row r="12" spans="2:3" s="4" customFormat="1" ht="24.75" customHeight="1">
      <c r="B12" s="38" t="s">
        <v>50</v>
      </c>
      <c r="C12" s="39"/>
    </row>
    <row r="13" ht="11.25">
      <c r="E13" s="5" t="s">
        <v>7</v>
      </c>
    </row>
    <row r="14" spans="2:5" ht="21.75" customHeight="1">
      <c r="B14" s="6" t="s">
        <v>8</v>
      </c>
      <c r="C14" s="6" t="s">
        <v>9</v>
      </c>
      <c r="D14" s="6" t="s">
        <v>10</v>
      </c>
      <c r="E14" s="6" t="s">
        <v>11</v>
      </c>
    </row>
    <row r="15" spans="2:5" ht="11.25">
      <c r="B15" s="7">
        <v>1</v>
      </c>
      <c r="C15" s="7">
        <v>2</v>
      </c>
      <c r="D15" s="7">
        <v>3</v>
      </c>
      <c r="E15" s="7">
        <v>4</v>
      </c>
    </row>
    <row r="16" spans="2:5" ht="11.25" customHeight="1">
      <c r="B16" s="8" t="s">
        <v>12</v>
      </c>
      <c r="C16" s="9">
        <v>10</v>
      </c>
      <c r="D16" s="10" t="s">
        <v>13</v>
      </c>
      <c r="E16" s="29" t="s">
        <v>13</v>
      </c>
    </row>
    <row r="17" spans="2:5" ht="11.25">
      <c r="B17" s="11" t="s">
        <v>14</v>
      </c>
      <c r="C17" s="12">
        <v>20</v>
      </c>
      <c r="D17" s="10" t="s">
        <v>13</v>
      </c>
      <c r="E17" s="29" t="s">
        <v>13</v>
      </c>
    </row>
    <row r="18" spans="2:5" ht="11.25">
      <c r="B18" s="11" t="s">
        <v>15</v>
      </c>
      <c r="C18" s="12">
        <v>30</v>
      </c>
      <c r="D18" s="10"/>
      <c r="E18" s="29" t="s">
        <v>13</v>
      </c>
    </row>
    <row r="19" spans="2:5" ht="21.75" customHeight="1">
      <c r="B19" s="13" t="s">
        <v>16</v>
      </c>
      <c r="C19" s="9">
        <v>40</v>
      </c>
      <c r="D19" s="25">
        <v>75223.86763</v>
      </c>
      <c r="E19" s="34">
        <v>459.72467</v>
      </c>
    </row>
    <row r="20" spans="2:5" ht="21.75" customHeight="1">
      <c r="B20" s="14" t="s">
        <v>17</v>
      </c>
      <c r="C20" s="12">
        <v>50</v>
      </c>
      <c r="D20" s="25">
        <v>71942.46019</v>
      </c>
      <c r="E20" s="34">
        <v>12.413</v>
      </c>
    </row>
    <row r="21" spans="2:5" ht="21.75" customHeight="1">
      <c r="B21" s="14" t="s">
        <v>18</v>
      </c>
      <c r="C21" s="12">
        <v>60</v>
      </c>
      <c r="D21" s="33">
        <f>D19-D20</f>
        <v>3281.4074399999954</v>
      </c>
      <c r="E21" s="34">
        <f>E19-E20</f>
        <v>447.31167</v>
      </c>
    </row>
    <row r="22" spans="2:5" ht="11.25" customHeight="1">
      <c r="B22" s="15" t="s">
        <v>19</v>
      </c>
      <c r="C22" s="9">
        <v>70</v>
      </c>
      <c r="D22" s="10" t="s">
        <v>13</v>
      </c>
      <c r="E22" s="29" t="s">
        <v>13</v>
      </c>
    </row>
    <row r="23" spans="2:5" ht="11.25" customHeight="1">
      <c r="B23" s="15" t="s">
        <v>20</v>
      </c>
      <c r="C23" s="9">
        <v>80</v>
      </c>
      <c r="D23" s="10" t="s">
        <v>13</v>
      </c>
      <c r="E23" s="29" t="s">
        <v>13</v>
      </c>
    </row>
    <row r="24" spans="2:5" ht="11.25" customHeight="1">
      <c r="B24" s="14" t="s">
        <v>21</v>
      </c>
      <c r="C24" s="12">
        <v>90</v>
      </c>
      <c r="D24" s="10"/>
      <c r="E24" s="29"/>
    </row>
    <row r="25" spans="2:5" ht="11.25" customHeight="1">
      <c r="B25" s="16" t="s">
        <v>22</v>
      </c>
      <c r="C25" s="17">
        <v>100</v>
      </c>
      <c r="D25" s="23"/>
      <c r="E25" s="30"/>
    </row>
    <row r="26" spans="2:5" ht="11.25" customHeight="1">
      <c r="B26" s="14" t="s">
        <v>23</v>
      </c>
      <c r="C26" s="17">
        <v>110</v>
      </c>
      <c r="D26" s="23"/>
      <c r="E26" s="30"/>
    </row>
    <row r="27" spans="2:5" ht="11.25" customHeight="1">
      <c r="B27" s="16" t="s">
        <v>24</v>
      </c>
      <c r="C27" s="17">
        <v>120</v>
      </c>
      <c r="D27" s="23"/>
      <c r="E27" s="30"/>
    </row>
    <row r="28" spans="2:5" ht="11.25" customHeight="1">
      <c r="B28" s="14" t="s">
        <v>25</v>
      </c>
      <c r="C28" s="17">
        <v>130</v>
      </c>
      <c r="D28" s="25">
        <v>4506.78444</v>
      </c>
      <c r="E28" s="35">
        <v>218.64408</v>
      </c>
    </row>
    <row r="29" spans="2:5" ht="21.75" customHeight="1">
      <c r="B29" s="15" t="s">
        <v>26</v>
      </c>
      <c r="C29" s="18">
        <v>140</v>
      </c>
      <c r="D29" s="25"/>
      <c r="E29" s="35"/>
    </row>
    <row r="30" spans="2:5" ht="11.25">
      <c r="B30" s="19" t="s">
        <v>27</v>
      </c>
      <c r="C30" s="20"/>
      <c r="D30" s="28"/>
      <c r="E30" s="36"/>
    </row>
    <row r="31" spans="2:5" ht="11.25" customHeight="1">
      <c r="B31" s="21" t="s">
        <v>28</v>
      </c>
      <c r="C31" s="17">
        <v>141</v>
      </c>
      <c r="D31" s="25"/>
      <c r="E31" s="35"/>
    </row>
    <row r="32" spans="2:5" ht="11.25" customHeight="1">
      <c r="B32" s="21" t="s">
        <v>29</v>
      </c>
      <c r="C32" s="17">
        <v>142</v>
      </c>
      <c r="D32" s="25"/>
      <c r="E32" s="35"/>
    </row>
    <row r="33" spans="2:5" ht="11.25" customHeight="1">
      <c r="B33" s="21" t="s">
        <v>30</v>
      </c>
      <c r="C33" s="17">
        <v>143</v>
      </c>
      <c r="D33" s="25"/>
      <c r="E33" s="35"/>
    </row>
    <row r="34" spans="2:5" ht="21.75" customHeight="1">
      <c r="B34" s="15" t="s">
        <v>31</v>
      </c>
      <c r="C34" s="18">
        <v>150</v>
      </c>
      <c r="D34" s="25"/>
      <c r="E34" s="35"/>
    </row>
    <row r="35" spans="2:5" ht="11.25">
      <c r="B35" s="19" t="s">
        <v>27</v>
      </c>
      <c r="C35" s="20"/>
      <c r="D35" s="28"/>
      <c r="E35" s="36"/>
    </row>
    <row r="36" spans="2:5" ht="11.25" customHeight="1">
      <c r="B36" s="21" t="s">
        <v>28</v>
      </c>
      <c r="C36" s="17">
        <v>151</v>
      </c>
      <c r="D36" s="25"/>
      <c r="E36" s="35"/>
    </row>
    <row r="37" spans="2:5" ht="11.25" customHeight="1">
      <c r="B37" s="21" t="s">
        <v>29</v>
      </c>
      <c r="C37" s="17">
        <v>152</v>
      </c>
      <c r="D37" s="25"/>
      <c r="E37" s="35"/>
    </row>
    <row r="38" spans="2:5" ht="11.25" customHeight="1">
      <c r="B38" s="21" t="s">
        <v>32</v>
      </c>
      <c r="C38" s="17">
        <v>153</v>
      </c>
      <c r="D38" s="25"/>
      <c r="E38" s="35"/>
    </row>
    <row r="39" spans="2:5" ht="11.25" customHeight="1">
      <c r="B39" s="21" t="s">
        <v>33</v>
      </c>
      <c r="C39" s="17">
        <v>154</v>
      </c>
      <c r="D39" s="25"/>
      <c r="E39" s="35"/>
    </row>
    <row r="40" spans="2:5" ht="21.75" customHeight="1">
      <c r="B40" s="15" t="s">
        <v>34</v>
      </c>
      <c r="C40" s="18">
        <v>160</v>
      </c>
      <c r="D40" s="26">
        <v>1326005.02901</v>
      </c>
      <c r="E40" s="26">
        <f>6660.384</f>
        <v>6660.384</v>
      </c>
    </row>
    <row r="41" spans="2:5" ht="32.25" customHeight="1">
      <c r="B41" s="15" t="s">
        <v>35</v>
      </c>
      <c r="C41" s="18">
        <v>170</v>
      </c>
      <c r="D41" s="26">
        <f>D42+1560.66953+151.05318</f>
        <v>45321.981530000005</v>
      </c>
      <c r="E41" s="26">
        <v>6098.19069</v>
      </c>
    </row>
    <row r="42" spans="2:5" ht="11.25" customHeight="1">
      <c r="B42" s="14" t="s">
        <v>36</v>
      </c>
      <c r="C42" s="17">
        <v>171</v>
      </c>
      <c r="D42" s="26">
        <v>43610.25882</v>
      </c>
      <c r="E42" s="26">
        <v>5766.66</v>
      </c>
    </row>
    <row r="43" spans="2:5" ht="11.25" customHeight="1">
      <c r="B43" s="16" t="s">
        <v>37</v>
      </c>
      <c r="C43" s="17">
        <v>180</v>
      </c>
      <c r="D43" s="26">
        <f>1080.66509+24.54152+0.5265</f>
        <v>1105.73311</v>
      </c>
      <c r="E43" s="26">
        <f>478.75603</f>
        <v>478.75603</v>
      </c>
    </row>
    <row r="44" spans="2:5" ht="11.25" customHeight="1">
      <c r="B44" s="16" t="s">
        <v>38</v>
      </c>
      <c r="C44" s="17">
        <v>190</v>
      </c>
      <c r="D44" s="26"/>
      <c r="E44" s="26"/>
    </row>
    <row r="45" spans="2:5" ht="21.75" customHeight="1">
      <c r="B45" s="16" t="s">
        <v>39</v>
      </c>
      <c r="C45" s="17">
        <v>200</v>
      </c>
      <c r="D45" s="26"/>
      <c r="E45" s="26">
        <v>5345</v>
      </c>
    </row>
    <row r="46" spans="2:5" ht="21.75" customHeight="1">
      <c r="B46" s="16" t="s">
        <v>40</v>
      </c>
      <c r="C46" s="17">
        <v>210</v>
      </c>
      <c r="D46" s="27"/>
      <c r="E46" s="27"/>
    </row>
    <row r="47" spans="2:5" ht="42.75" customHeight="1">
      <c r="B47" s="16" t="s">
        <v>41</v>
      </c>
      <c r="C47" s="17">
        <v>220</v>
      </c>
      <c r="D47" s="27">
        <f>D28+D40+D43-D41-D44+D21</f>
        <v>1289576.97247</v>
      </c>
      <c r="E47" s="27">
        <f>E28+E40+E43-E41+E21+E45</f>
        <v>7051.90509</v>
      </c>
    </row>
    <row r="50" spans="2:3" ht="11.25" customHeight="1">
      <c r="B50" s="31"/>
      <c r="C50" s="32"/>
    </row>
    <row r="51" spans="2:5" ht="11.25">
      <c r="B51" t="s">
        <v>45</v>
      </c>
      <c r="C51" s="44" t="s">
        <v>48</v>
      </c>
      <c r="D51" s="44"/>
      <c r="E51" t="s">
        <v>44</v>
      </c>
    </row>
    <row r="55" spans="2:5" ht="11.25" customHeight="1">
      <c r="B55" s="22" t="s">
        <v>46</v>
      </c>
      <c r="C55" s="40" t="s">
        <v>47</v>
      </c>
      <c r="D55" s="40"/>
      <c r="E55" s="40"/>
    </row>
    <row r="57" spans="3:5" ht="11.25">
      <c r="C57" s="37"/>
      <c r="D57" s="37"/>
      <c r="E57" s="37"/>
    </row>
    <row r="59" ht="11.25">
      <c r="D59" s="24"/>
    </row>
  </sheetData>
  <sheetProtection/>
  <mergeCells count="8">
    <mergeCell ref="C57:E57"/>
    <mergeCell ref="B12:C12"/>
    <mergeCell ref="C55:E55"/>
    <mergeCell ref="B8:E8"/>
    <mergeCell ref="B9:E9"/>
    <mergeCell ref="B10:E10"/>
    <mergeCell ref="B11:E11"/>
    <mergeCell ref="C51:D51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Зайцева</cp:lastModifiedBy>
  <cp:lastPrinted>2016-01-13T06:39:12Z</cp:lastPrinted>
  <dcterms:created xsi:type="dcterms:W3CDTF">2010-11-03T12:00:27Z</dcterms:created>
  <dcterms:modified xsi:type="dcterms:W3CDTF">2016-01-14T14:55:29Z</dcterms:modified>
  <cp:category/>
  <cp:version/>
  <cp:contentType/>
  <cp:contentStatus/>
  <cp:revision>1</cp:revision>
</cp:coreProperties>
</file>