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6" activeTab="4"/>
  </bookViews>
  <sheets>
    <sheet name="СЧА " sheetId="1" r:id="rId1"/>
    <sheet name="ССА" sheetId="2" r:id="rId2"/>
    <sheet name="прирост" sheetId="3" r:id="rId3"/>
    <sheet name="влад" sheetId="4" r:id="rId4"/>
    <sheet name="баланс" sheetId="5" r:id="rId5"/>
    <sheet name="изменение" sheetId="6" r:id="rId6"/>
  </sheets>
  <externalReferences>
    <externalReference r:id="rId9"/>
  </externalReferences>
  <definedNames>
    <definedName name="_xlnm.Print_Area" localSheetId="1">'ССА'!$A$1:$E$139</definedName>
    <definedName name="_xlnm.Print_Area" localSheetId="0">'СЧА '!$A$7:$D$81</definedName>
  </definedNames>
  <calcPr fullCalcOnLoad="1"/>
</workbook>
</file>

<file path=xl/sharedStrings.xml><?xml version="1.0" encoding="utf-8"?>
<sst xmlns="http://schemas.openxmlformats.org/spreadsheetml/2006/main" count="657" uniqueCount="346">
  <si>
    <t>СПРАВКА О СТОИМОСТИ АКТИВОВ</t>
  </si>
  <si>
    <t>Общество с ограниченной ответственностью "Управляющая компания ПРОМСВЯЗЬ"</t>
  </si>
  <si>
    <t>Вид активов</t>
  </si>
  <si>
    <t>Код стр.</t>
  </si>
  <si>
    <t>Доля от общей стоимости активов (процентов)</t>
  </si>
  <si>
    <t>Полное фирменное наименование управляющей компании</t>
  </si>
  <si>
    <t>Сумма денежных средств или стоимость иного имущества (тыс. руб.)</t>
  </si>
  <si>
    <t>Денежные средства на банковских счетах, всего</t>
  </si>
  <si>
    <t>х</t>
  </si>
  <si>
    <t>в том числе:</t>
  </si>
  <si>
    <t>- в иностранной валюте</t>
  </si>
  <si>
    <t>Денежные средства в банковских вкладах, всего</t>
  </si>
  <si>
    <t>- в рублях</t>
  </si>
  <si>
    <t>включая</t>
  </si>
  <si>
    <t>- государственные ценные бумаги Российской Федерации</t>
  </si>
  <si>
    <t>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</si>
  <si>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</si>
  <si>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</si>
  <si>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инвестиционных фондов</t>
  </si>
  <si>
    <t>- обыкновенные акции акционерных инвестиционных фондов</t>
  </si>
  <si>
    <t>- инвестиционные паи паевых инвестиционных фондов</t>
  </si>
  <si>
    <t>- привилегированные акции открытых акционерных обществ</t>
  </si>
  <si>
    <t>- обыкновенные акции закрытых акционерных обществ</t>
  </si>
  <si>
    <t>- векселя</t>
  </si>
  <si>
    <t>- ценные бумаги иностранных государств</t>
  </si>
  <si>
    <t>- ценные бумаги международных 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</si>
  <si>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</si>
  <si>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</si>
  <si>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</si>
  <si>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</si>
  <si>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</si>
  <si>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Проектно-сметная документация</t>
  </si>
  <si>
    <t>Иные доходные вложения в материальные ценности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</si>
  <si>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</si>
  <si>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</si>
  <si>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прочая дебиторская задолженность</t>
  </si>
  <si>
    <t>ИТОГО АКТИВОВ (строки 100 +200 +300 + 400 + 500 + 600 + 700 + 800 + 900 + 1000 + 1100 + 1200)</t>
  </si>
  <si>
    <t>(тип и название паевого инвестиционного фонда)</t>
  </si>
  <si>
    <t>010</t>
  </si>
  <si>
    <t>011</t>
  </si>
  <si>
    <t>012</t>
  </si>
  <si>
    <t>020</t>
  </si>
  <si>
    <t>021</t>
  </si>
  <si>
    <t>022</t>
  </si>
  <si>
    <t>030</t>
  </si>
  <si>
    <t>040</t>
  </si>
  <si>
    <t>050</t>
  </si>
  <si>
    <t>060</t>
  </si>
  <si>
    <t>Инвестиционные паи паевых инвестиционных фондов</t>
  </si>
  <si>
    <t>070</t>
  </si>
  <si>
    <t>080</t>
  </si>
  <si>
    <t>Доли в российских обществах с ограниченной ответственностью</t>
  </si>
  <si>
    <t>090</t>
  </si>
  <si>
    <t>091</t>
  </si>
  <si>
    <t>092</t>
  </si>
  <si>
    <t>100</t>
  </si>
  <si>
    <t>Кредиторская задолженность</t>
  </si>
  <si>
    <t>120</t>
  </si>
  <si>
    <t>110</t>
  </si>
  <si>
    <t>130</t>
  </si>
  <si>
    <t>140</t>
  </si>
  <si>
    <t>Обязательства:</t>
  </si>
  <si>
    <t>200</t>
  </si>
  <si>
    <t>210</t>
  </si>
  <si>
    <t>220</t>
  </si>
  <si>
    <t>230</t>
  </si>
  <si>
    <t>Вид имущества</t>
  </si>
  <si>
    <t>Открытый паевой инвестиционный фонд смешанных инвестиций "ПРОМСВЯЗЬ-СБАЛАНСИРОВАННЫЙ"</t>
  </si>
  <si>
    <t>Сбербанк</t>
  </si>
  <si>
    <t>Новые Черемушки - 02</t>
  </si>
  <si>
    <t>Сотрудник, ответственный за ведение</t>
  </si>
  <si>
    <t>(дата и номер регистрации правил фонда)</t>
  </si>
  <si>
    <t xml:space="preserve">21-000-1-00096 от 20 декабря 2002 года, выдана ФСФР России. </t>
  </si>
  <si>
    <t>(дата и номер лицензии управляющей компании)</t>
  </si>
  <si>
    <t xml:space="preserve">23.03.05  №  0337-76034438 </t>
  </si>
  <si>
    <t>Доля от общего количества размещенных (выданных ценных бумаг (долей) (процентов)</t>
  </si>
  <si>
    <t>АКБ  "Промсвязьбанк"</t>
  </si>
  <si>
    <t>- дебиторская задолженность по процентному (купонному) доходу по банковским вкладам и ценным бумагам</t>
  </si>
  <si>
    <t>Эмитент ц/б</t>
  </si>
  <si>
    <t>дата погашения</t>
  </si>
  <si>
    <t>Примечание (даты погашения долговых ценных бумаг)</t>
  </si>
  <si>
    <t>150</t>
  </si>
  <si>
    <t>160</t>
  </si>
  <si>
    <t>170</t>
  </si>
  <si>
    <t>171</t>
  </si>
  <si>
    <t>180</t>
  </si>
  <si>
    <t>190</t>
  </si>
  <si>
    <t>ЮТК - 03</t>
  </si>
  <si>
    <t>бухгалтерского учета фонда</t>
  </si>
  <si>
    <t>Ценные бумаги иностранных эмитентов, всего</t>
  </si>
  <si>
    <t>Дебиторская задолженность                                                                      в том числе:</t>
  </si>
  <si>
    <t>Уралсвязьинформ</t>
  </si>
  <si>
    <t>ИНПРОМ - 02</t>
  </si>
  <si>
    <t>Доли в уставных капиталах российских обществ с ограниченной ответственностью</t>
  </si>
  <si>
    <t>Справка</t>
  </si>
  <si>
    <t>о стоимости чистых активов акционерного инвестиционного фонда</t>
  </si>
  <si>
    <t>(стоимости чистых активов паевого инвестиционного фонда)</t>
  </si>
  <si>
    <t xml:space="preserve"> - в рублях</t>
  </si>
  <si>
    <t xml:space="preserve"> - в иностранной валюте</t>
  </si>
  <si>
    <t>Государственные ценные бумаги Российской Федерации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</si>
  <si>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</si>
  <si>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</si>
  <si>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</si>
  <si>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</si>
  <si>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- облигации с ипотечным покрытием</t>
  </si>
  <si>
    <t xml:space="preserve"> - ипотечные сертификаты участия</t>
  </si>
  <si>
    <t>Векселя, выданные российскими хозяйственными обществами</t>
  </si>
  <si>
    <t>111</t>
  </si>
  <si>
    <t>112</t>
  </si>
  <si>
    <t>113</t>
  </si>
  <si>
    <t>114</t>
  </si>
  <si>
    <t>161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</si>
  <si>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</si>
  <si>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</si>
  <si>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Иное имущество</t>
  </si>
  <si>
    <t xml:space="preserve"> - прочая дебиторская
 задолженность</t>
  </si>
  <si>
    <t>300</t>
  </si>
  <si>
    <t>Резерв предстоящих расходов на выплату вознаграждения</t>
  </si>
  <si>
    <t>310</t>
  </si>
  <si>
    <t>Резерв для возмещения предстоящих расходов, связанных с доверительным управлением открытым паевым инвестиционным фондом</t>
  </si>
  <si>
    <t>320</t>
  </si>
  <si>
    <t>Итого сумма обязательств
(строки 300 + 310 + 320)</t>
  </si>
  <si>
    <t>330</t>
  </si>
  <si>
    <t>400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</si>
  <si>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</si>
  <si>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500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</si>
  <si>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</si>
  <si>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600</t>
  </si>
  <si>
    <t>Главный бухгалтер</t>
  </si>
  <si>
    <t>Группа ОСТ - 02</t>
  </si>
  <si>
    <t>107076, г. Москва, ул. Стромынка, д. 18, стр. 27, тел. 727-1026, лицензия № 21-000-1-00096 от 20.12.2002, выдана ФСФР России</t>
  </si>
  <si>
    <t>Дата определения стоимости чистых активов</t>
  </si>
  <si>
    <t>Сумма (оценочная стоимость) на</t>
  </si>
  <si>
    <t>Активы</t>
  </si>
  <si>
    <t xml:space="preserve"> - ценные бумаги иностранных государств</t>
  </si>
  <si>
    <t xml:space="preserve"> - ценные бумаги международных финансовых организаций</t>
  </si>
  <si>
    <t xml:space="preserve"> - акции иностранных акционерных обществ</t>
  </si>
  <si>
    <t xml:space="preserve"> - облигации иностранных коммерческих организаций</t>
  </si>
  <si>
    <t xml:space="preserve">  - объекты незавершенного строительства</t>
  </si>
  <si>
    <t xml:space="preserve"> - право аренды недвижимого имущества</t>
  </si>
  <si>
    <t>дебиторская задолженность по сделкам купли-продажи имущества</t>
  </si>
  <si>
    <t>О.Ю.Стародубцева</t>
  </si>
  <si>
    <t>МаирИнвест - 01</t>
  </si>
  <si>
    <t>Татнефть</t>
  </si>
  <si>
    <t>Закладные</t>
  </si>
  <si>
    <t>Денежные требования по обеспеченным ипотекой обязательствам из кредитных договоров или договоров займа и прав залогодержателя по договорам об ипотеке (за исключением удостоверенных закладными)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</si>
  <si>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</si>
  <si>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181</t>
  </si>
  <si>
    <t>- право аренды недвижимого имущества</t>
  </si>
  <si>
    <t>191</t>
  </si>
  <si>
    <t>Имущественные права по обязательствам из договоров, на сосновании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фондаили активы паевого инвестиционного фонда</t>
  </si>
  <si>
    <t>Имущественные права по обязательствам из договоров, на сосновании которых осуществляется реконструкция объектов недвижимости, составляющих активы акционерного инвестиционного фондаили активы паевого инвестиционного фонда</t>
  </si>
  <si>
    <t>240</t>
  </si>
  <si>
    <t>250</t>
  </si>
  <si>
    <t>260</t>
  </si>
  <si>
    <t>Средства, находящиеся у профессиональных участников рынка ценных бумаг</t>
  </si>
  <si>
    <t>261</t>
  </si>
  <si>
    <t>262</t>
  </si>
  <si>
    <t>Дебиторская задолженность по процентному (купонному) доходу по денежным средствам на счетах и во вкладах, а также по ценным бумагам</t>
  </si>
  <si>
    <t>263</t>
  </si>
  <si>
    <t>264</t>
  </si>
  <si>
    <t>Итого сумма активов: (строки 010 + 020 + 030 + 040 + 050 + 060 + 070 + 080 + 090 + 100 + 110 + 120 + 130 + 140 + 150 + 160 + 170 + 180 + 190 + 200 + 210 + 220 + 230 + 240 + 250 + 260)</t>
  </si>
  <si>
    <t>270</t>
  </si>
  <si>
    <t>Стоимость чистых активов:
(строка 270 - строка 330)</t>
  </si>
  <si>
    <t>Трансаэро - Финанасы - 01</t>
  </si>
  <si>
    <t>ЮТК - 04</t>
  </si>
  <si>
    <t>Авиакомпания Самара - 01</t>
  </si>
  <si>
    <t>Полюс Золото</t>
  </si>
  <si>
    <t>КААД</t>
  </si>
  <si>
    <t>ГМК Норильский Никель</t>
  </si>
  <si>
    <t>РБК</t>
  </si>
  <si>
    <t>Трансаэро-Финансы</t>
  </si>
  <si>
    <t>О.Ю. Стародубцева</t>
  </si>
  <si>
    <t>Дикая Орхидея 01</t>
  </si>
  <si>
    <t>Евросеть</t>
  </si>
  <si>
    <t>НК ЛУКойл</t>
  </si>
  <si>
    <t>Роснефть</t>
  </si>
  <si>
    <t>АИФ</t>
  </si>
  <si>
    <t>Салаватстекло - 02</t>
  </si>
  <si>
    <t>Салаватстекло-2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</si>
  <si>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</si>
  <si>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</si>
  <si>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</si>
  <si>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</si>
  <si>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Федерации, - всего, в том числе:</t>
  </si>
  <si>
    <t>Недвижимое имущество, находящееся на территории иностранных государств,  - всего, в том числе:</t>
  </si>
  <si>
    <t>Имущественные права на недвижимое имущество, находящееся на территории Российской Федерации, - всего, в том числе:</t>
  </si>
  <si>
    <t>Имущественные права на недвижимое имущество, находящееся на территории иностранных государств, - всего, в том числе:</t>
  </si>
  <si>
    <t>Дебиторская задолженность - всего, в том числе:</t>
  </si>
  <si>
    <t>ЕЭС России</t>
  </si>
  <si>
    <t>Генеральный директор</t>
  </si>
  <si>
    <t>ЗАО "Первый специализированный депозитарий"</t>
  </si>
  <si>
    <t>Н.В. Мосенкова</t>
  </si>
  <si>
    <t>Дальсвязь</t>
  </si>
  <si>
    <t>Сибирьтелеком</t>
  </si>
  <si>
    <t>Транснефть</t>
  </si>
  <si>
    <t>Ижмаш-02</t>
  </si>
  <si>
    <t>4-01-00418-E</t>
  </si>
  <si>
    <t>4-01-36143-R</t>
  </si>
  <si>
    <t>4-02-13709-H</t>
  </si>
  <si>
    <t>4-01-14135-H</t>
  </si>
  <si>
    <t>4-02-30522-D</t>
  </si>
  <si>
    <t>4-02-36065-R</t>
  </si>
  <si>
    <t>4-02-55534-P</t>
  </si>
  <si>
    <t>4-02-06006-H</t>
  </si>
  <si>
    <t>4-01-36047-R</t>
  </si>
  <si>
    <t>4-02-01021-H</t>
  </si>
  <si>
    <t>4-02-30565-D</t>
  </si>
  <si>
    <t>4-01-36116-R</t>
  </si>
  <si>
    <t>4-07-00062-A</t>
  </si>
  <si>
    <t>4-08-00062-A</t>
  </si>
  <si>
    <t>М.В. Розин</t>
  </si>
  <si>
    <t>Вагонмаш</t>
  </si>
  <si>
    <t>Северсталь</t>
  </si>
  <si>
    <t>Агрика</t>
  </si>
  <si>
    <t>Разгуляй-Финанс</t>
  </si>
  <si>
    <t>Салаватстекло - 01</t>
  </si>
  <si>
    <t>Газпром</t>
  </si>
  <si>
    <t>Сургутнефтегаз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</si>
  <si>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</si>
  <si>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</t>
  </si>
  <si>
    <t>ценные бумаги российских эмитентов, не включенные в котировальные списки организаторов торговли на рынке ценных бумаг:</t>
  </si>
  <si>
    <t>Ценные бумаги российских эмитентов, не имеющие признаваемую котриовку, всего</t>
  </si>
  <si>
    <t>ОТЧЕТ</t>
  </si>
  <si>
    <t>О ПРИРОСТЕ (ОБ УМЕНЬШЕНИИ) СТОИМОСТИ ИМУЩЕСТВА</t>
  </si>
  <si>
    <t>(тыс. рублей)</t>
  </si>
  <si>
    <t>Наименование показателя</t>
  </si>
  <si>
    <t>За отчетный период</t>
  </si>
  <si>
    <t>За соответствующий период прошлого года</t>
  </si>
  <si>
    <t>1</t>
  </si>
  <si>
    <t>2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</si>
  <si>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</si>
  <si>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</si>
  <si>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</si>
  <si>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</si>
  <si>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</si>
  <si>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</si>
  <si>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</si>
  <si>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</si>
  <si>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(070 - 080)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</si>
  <si>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</si>
  <si>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</si>
  <si>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</si>
  <si>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</si>
  <si>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Прирост (+) или уменьшение (-) стоимости ценных бумаг, имеющих признаваемую котировку, всего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</si>
  <si>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</si>
  <si>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</si>
  <si>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</si>
  <si>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</si>
  <si>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</si>
  <si>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</si>
  <si>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</si>
  <si>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Прирост (+) или уменьшение (-) стоимости ценных бумаг, не имеющих признаваемой котировки, всего</t>
  </si>
  <si>
    <t>151</t>
  </si>
  <si>
    <t>152</t>
  </si>
  <si>
    <t>153</t>
  </si>
  <si>
    <t>- иные ценные бумаги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</si>
  <si>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</si>
  <si>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</si>
  <si>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</si>
  <si>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</si>
  <si>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</si>
  <si>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</si>
  <si>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</si>
  <si>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</si>
  <si>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</si>
  <si>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О ВЛАДЕЛЬЦАХ АКЦИЙ АКЦИОНЕРНОГО ИНВЕСТИЦИОННОГО</t>
  </si>
  <si>
    <t>ФОНДА И ВЛАДЕЛЬЦАХ ИНВЕСТИЦИОННЫХ ПАЕВ ПАЕВОГО</t>
  </si>
  <si>
    <t>ИНВЕСТИЦИОННОГО ФОНДА</t>
  </si>
  <si>
    <t xml:space="preserve">Наименование показателя      </t>
  </si>
  <si>
    <t>Код строки</t>
  </si>
  <si>
    <t>На начало отчетного года</t>
  </si>
  <si>
    <t>На отчетную дату</t>
  </si>
  <si>
    <t xml:space="preserve"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                 </t>
  </si>
  <si>
    <t xml:space="preserve">из них:                             </t>
  </si>
  <si>
    <t>принадлежащих физическим лицам, местожительства (регистрации) которых находится в Российской Федерации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</si>
  <si>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</si>
  <si>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принадлежащих физическим лицам, местожительства (регистрации) которых находится за пределами территории Российской Федерации                    </t>
  </si>
  <si>
    <t xml:space="preserve"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           </t>
  </si>
  <si>
    <t>находящихся у номинальных держателей</t>
  </si>
  <si>
    <t xml:space="preserve">Количество лицевых счетов в реестре  акционеров акционерного инвестиционного фонда (реестре владельцев инвестиционных паев паевого инвестиционного фонда), всего                     </t>
  </si>
  <si>
    <t xml:space="preserve">лицевых счетов физических лиц, место жительства (регистрации) которых находится в Российской Федерации       </t>
  </si>
  <si>
    <t xml:space="preserve">лицевых счетов юридических лиц, местонахождения постоянно действующего исполнительного органа (юридического   лица, которому переданы функции единоличного исполнительного органа) которых находится в Российской Федерации                                  </t>
  </si>
  <si>
    <t xml:space="preserve">лицевых счетов физических лиц, место жительства (регистрации) которых находится за пределами территории Российской Федерации                    </t>
  </si>
  <si>
    <t>лицевых счетов юридических лиц, местонахождения постоянно действующего исполнительного органа (юридического 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</si>
  <si>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</si>
  <si>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БАЛАНС ИМУЩЕСТВА,</t>
  </si>
  <si>
    <t>СОСТАВЛЯЮЩЕГО ПАЕВОЙ ИНВЕСТИЦИОННЫЙ ФОНД</t>
  </si>
  <si>
    <t>Имущество (обязательства)</t>
  </si>
  <si>
    <t>На начало года</t>
  </si>
  <si>
    <t>На конец года</t>
  </si>
  <si>
    <t>Имущество, составляющее паевой инвестиционный фонд</t>
  </si>
  <si>
    <t>АКБ "Промсвязьбанк"</t>
  </si>
  <si>
    <t>031</t>
  </si>
  <si>
    <t>032</t>
  </si>
  <si>
    <t>-срок погашения от года до трех лет</t>
  </si>
  <si>
    <t>-срок погашения более трех лет</t>
  </si>
  <si>
    <t>041</t>
  </si>
  <si>
    <t>042</t>
  </si>
  <si>
    <t>043</t>
  </si>
  <si>
    <t>044</t>
  </si>
  <si>
    <t>Дебиторская задолженность                                                                    в том числе:</t>
  </si>
  <si>
    <t>051</t>
  </si>
  <si>
    <t>052</t>
  </si>
  <si>
    <t>- дебиторская задолженность по процентному (купонному) доходу по банковским вкладаи м ценным бумагам</t>
  </si>
  <si>
    <t>053</t>
  </si>
  <si>
    <t>054</t>
  </si>
  <si>
    <t>Ценные бумаги иностранных эмиентов, всего                                 в том числе:</t>
  </si>
  <si>
    <t>071</t>
  </si>
  <si>
    <t>072</t>
  </si>
  <si>
    <t>073</t>
  </si>
  <si>
    <t>074</t>
  </si>
  <si>
    <t>Доходные вложения в материальные ценности, всего                            в том числе:</t>
  </si>
  <si>
    <t>- объекты недвижимого имущества, кроме строящихся и реконструктруируемых объектов</t>
  </si>
  <si>
    <t>- строящиеся и реконструктруируемые объекты</t>
  </si>
  <si>
    <t>- имущественные права на недвижимое имущество</t>
  </si>
  <si>
    <t>093</t>
  </si>
  <si>
    <t>- проектно-сметная документация</t>
  </si>
  <si>
    <t>094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</si>
  <si>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</si>
  <si>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</si>
  <si>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Резервы на выплату вознаграждений</t>
  </si>
  <si>
    <t>Инвестиционные паи</t>
  </si>
  <si>
    <t>ИТОГО ОБЯЗАТЕЛЬСТВА: (Строки 110 + 120 +130 )</t>
  </si>
  <si>
    <t>Отчет</t>
  </si>
  <si>
    <t>об изменении стоимости чистых активов акционерного инвестиционного фонда</t>
  </si>
  <si>
    <t>(полное фирменное наименование акционерного инвестиционного фонда
либо тип и название паевого инвестиционного фонда)</t>
  </si>
  <si>
    <t>(дата и номер предоставления лицензии на осуществление деятельности инвестиционного фонда и наименование лицензирующего органа либо дата регистрации правил доверительного управления паевым инвестиционным фондом федеральным органом исполнительной власти по</t>
  </si>
  <si>
    <t>Общество с ограниченной ответственностью "Управляющая компания ПРОМСВЯЗЬ", 107076, г. Москва, ул. Стромынка, д. 18, стр. 27, тел. 727-1026, лицензия № 21-000-1-00096 от 20.12.2002, выдана ФСФР России</t>
  </si>
  <si>
    <t>(полное фирменное наименование управляющей компании, место нахождения, номер телефона управляющей компании, номер и дата предоставления лицензии на осуществление деятельности по управлению инвестиционными фондами, паевыми инвестиционными фондами и негосуд</t>
  </si>
  <si>
    <t>Дата составления отчета</t>
  </si>
  <si>
    <t>Причина изменения стоимости
чистых активов</t>
  </si>
  <si>
    <t>Код
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</si>
  <si>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</si>
  <si>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</si>
  <si>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</si>
  <si>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акционерного инвестиционного фонда (погашение инвестиционных паев паевого инвестиционного фонда)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</si>
  <si>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</si>
  <si>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</si>
  <si>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</si>
  <si>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</si>
  <si>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 (строки 010 + 020 - 030 - 040 + 050 - 060 +(-) 070)</t>
  </si>
  <si>
    <t>(И.О. Фамилия)</t>
  </si>
  <si>
    <t>Генеральный директор ЗАО "Первый специализированный депозитарий"</t>
  </si>
  <si>
    <t>Ценные бумаги российских эмитентов, имеющие признаваемую котировку, всего</t>
  </si>
  <si>
    <t>Ценные бумаги российских эмитентов, не имеющие признаваемую котировку, всего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</si>
</sst>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0.0000%"/>
    <numFmt numFmtId="166" formatCode="#,##0.00_р_."/>
    <numFmt numFmtId="167" formatCode="[$-FC19]dd\ mmmm\ yyyy\ \г\.;@"/>
    <numFmt numFmtId="168" formatCode="[$-FC19]d\ mmmm\ yyyy\ &quot;г.&quot;"/>
    <numFmt numFmtId="169" formatCode="dd/mm/yy\ h:mm;@"/>
    <numFmt numFmtId="170" formatCode="dd/mm/yy;@"/>
    <numFmt numFmtId="171" formatCode="#,##0.0000"/>
    <numFmt numFmtId="172" formatCode="#,##0.000"/>
    <numFmt numFmtId="173" formatCode="d\ mmm\ yy"/>
    <numFmt numFmtId="174" formatCode="dd\ mmm\ yy"/>
    <numFmt numFmtId="175" formatCode="#,##0.00_ ;[Red]\-#,##0.00\ "/>
    <numFmt numFmtId="176" formatCode="#,##0_ ;[Red]\-#,##0\ "/>
    <numFmt numFmtId="177" formatCode="#,##0.0000_ ;[Red]\-#,##0.0000\ "/>
    <numFmt numFmtId="178" formatCode="#,##0.0"/>
    <numFmt numFmtId="179" formatCode="#,##0.000000"/>
    <numFmt numFmtId="180" formatCode="#,##0.000_ ;[Red]\-#,##0.000\ "/>
    <numFmt numFmtId="181" formatCode="#,##0.0000000"/>
    <numFmt numFmtId="182" formatCode="#,##0.0_ ;[Red]\-#,##0.0\ "/>
    <numFmt numFmtId="183" formatCode="#,##0.00_ ;\-#,##0.00\ "/>
    <numFmt numFmtId="184" formatCode="0.00_ ;[Red]\-0.00\ "/>
    <numFmt numFmtId="185" formatCode="d\ mmmm\,\ yyyy"/>
    <numFmt numFmtId="186" formatCode="0.0%"/>
    <numFmt numFmtId="187" formatCode="#,##0.00000_ ;[Red]\-#,##0.00000\ "/>
    <numFmt numFmtId="188" formatCode="#,##0.000000_ ;[Red]\-#,##0.000000\ "/>
    <numFmt numFmtId="189" formatCode="#,##0.0000000_ ;[Red]\-#,##0.0000000\ "/>
    <numFmt numFmtId="190" formatCode="#,##0.00000000_ ;[Red]\-#,##0.00000000\ "/>
    <numFmt numFmtId="191" formatCode="mmm/yyyy"/>
    <numFmt numFmtId="192" formatCode="_-* #,##0.0_р_._-;\-* #,##0.0_р_._-;_-* &quot;-&quot;_р_._-;_-@_-"/>
    <numFmt numFmtId="193" formatCode="_-* #,##0.00_р_._-;\-* #,##0.00_р_._-;_-* &quot;-&quot;_р_._-;_-@_-"/>
    <numFmt numFmtId="194" formatCode="_-* #,##0.000_р_._-;\-* #,##0.000_р_._-;_-* &quot;-&quot;_р_._-;_-@_-"/>
    <numFmt numFmtId="195" formatCode="_-* #,##0.0000_р_._-;\-* #,##0.0000_р_._-;_-* &quot;-&quot;_р_._-;_-@_-"/>
    <numFmt numFmtId="196" formatCode="dd/mmm/yyyy"/>
    <numFmt numFmtId="197" formatCode="0.000%"/>
    <numFmt numFmtId="198" formatCode="0.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000000000"/>
    <numFmt numFmtId="205" formatCode="0.00000000000"/>
    <numFmt numFmtId="206" formatCode="0.000000000"/>
    <numFmt numFmtId="207" formatCode="0.00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0.000000000000"/>
    <numFmt numFmtId="212" formatCode="d/m/yyyy"/>
    <numFmt numFmtId="213" formatCode="[$€-2]\ ###,000_);[Red]\([$€-2]\ ###,000\)"/>
    <numFmt numFmtId="214" formatCode="dd\.mm\.yy"/>
    <numFmt numFmtId="215" formatCode="#,##0.000&quot;р.&quot;"/>
    <numFmt numFmtId="216" formatCode="_-* #\ ###\ ##0.00;\-* #\ ###\ ##0.00"/>
    <numFmt numFmtId="217" formatCode="#,##0.00&quot;р.&quot;"/>
    <numFmt numFmtId="218" formatCode="[$-419]d\ mmm\ yy;@"/>
    <numFmt numFmtId="219" formatCode="_-* #,##0.0000_р_._-;\-* #,##0.0000_р_._-;_-* &quot;-&quot;????_р_._-;_-@_-"/>
    <numFmt numFmtId="220" formatCode="#,##0.0_р_."/>
    <numFmt numFmtId="221" formatCode="#,##0.000_р_."/>
    <numFmt numFmtId="222" formatCode="#,##0.0000_р_."/>
    <numFmt numFmtId="223" formatCode="[$-F800]dddd\,\ mmmm\ dd\,\ yyyy"/>
    <numFmt numFmtId="224" formatCode="[$-FC19]dd\ mmmm\ yyyy\ &quot;г.&quot;"/>
  </numFmts>
  <fonts count="26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b/>
      <sz val="10"/>
      <color indexed="18"/>
      <name val="Arial Cyr"/>
      <family val="0"/>
    </font>
    <font>
      <sz val="10"/>
      <name val="Helv"/>
      <family val="0"/>
    </font>
    <font>
      <sz val="8"/>
      <name val="Arial Cyr"/>
      <family val="0"/>
    </font>
    <font>
      <i/>
      <sz val="10"/>
      <name val="Arial"/>
      <family val="2"/>
    </font>
    <font>
      <b/>
      <sz val="10"/>
      <name val="Helv"/>
      <family val="0"/>
    </font>
    <font>
      <sz val="10"/>
      <color indexed="12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0"/>
      <name val="Courier New"/>
      <family val="3"/>
    </font>
    <font>
      <sz val="9"/>
      <name val="Arial"/>
      <family val="2"/>
    </font>
    <font>
      <i/>
      <sz val="10"/>
      <name val="Helv"/>
      <family val="0"/>
    </font>
    <font>
      <b/>
      <i/>
      <sz val="10"/>
      <name val="Arial Cyr"/>
      <family val="0"/>
    </font>
    <font>
      <i/>
      <sz val="10"/>
      <color indexed="12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sz val="12"/>
      <color indexed="12"/>
      <name val="Times New Roman"/>
      <family val="1"/>
    </font>
    <font>
      <i/>
      <sz val="10"/>
      <color indexed="8"/>
      <name val="Arial Cyr"/>
      <family val="2"/>
    </font>
    <font>
      <sz val="10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center" vertical="top" wrapText="1"/>
    </xf>
    <xf numFmtId="49" fontId="0" fillId="2" borderId="0" xfId="0" applyNumberFormat="1" applyFill="1" applyAlignment="1">
      <alignment/>
    </xf>
    <xf numFmtId="49" fontId="1" fillId="2" borderId="1" xfId="0" applyNumberFormat="1" applyFont="1" applyFill="1" applyBorder="1" applyAlignment="1">
      <alignment/>
    </xf>
    <xf numFmtId="49" fontId="1" fillId="2" borderId="0" xfId="0" applyNumberFormat="1" applyFont="1" applyFill="1" applyAlignment="1">
      <alignment/>
    </xf>
    <xf numFmtId="49" fontId="0" fillId="2" borderId="0" xfId="0" applyNumberFormat="1" applyFill="1" applyAlignment="1">
      <alignment horizontal="left" vertical="top" wrapText="1"/>
    </xf>
    <xf numFmtId="49" fontId="0" fillId="2" borderId="2" xfId="0" applyNumberFormat="1" applyFill="1" applyBorder="1" applyAlignment="1">
      <alignment horizontal="center" vertical="top" wrapText="1"/>
    </xf>
    <xf numFmtId="49" fontId="0" fillId="2" borderId="2" xfId="0" applyNumberFormat="1" applyFill="1" applyBorder="1" applyAlignment="1">
      <alignment horizontal="left" vertical="top" wrapText="1"/>
    </xf>
    <xf numFmtId="49" fontId="1" fillId="3" borderId="2" xfId="0" applyNumberFormat="1" applyFont="1" applyFill="1" applyBorder="1" applyAlignment="1">
      <alignment horizontal="center" vertical="top" wrapText="1"/>
    </xf>
    <xf numFmtId="49" fontId="1" fillId="2" borderId="0" xfId="0" applyNumberFormat="1" applyFont="1" applyFill="1" applyBorder="1" applyAlignment="1">
      <alignment/>
    </xf>
    <xf numFmtId="4" fontId="4" fillId="2" borderId="2" xfId="0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166" fontId="0" fillId="2" borderId="2" xfId="0" applyNumberFormat="1" applyFill="1" applyBorder="1" applyAlignment="1">
      <alignment horizontal="right" vertical="top" wrapText="1"/>
    </xf>
    <xf numFmtId="10" fontId="0" fillId="2" borderId="2" xfId="21" applyNumberFormat="1" applyFill="1" applyBorder="1" applyAlignment="1">
      <alignment horizontal="right" vertical="top" wrapText="1"/>
    </xf>
    <xf numFmtId="49" fontId="0" fillId="2" borderId="0" xfId="0" applyNumberForma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49" fontId="0" fillId="2" borderId="3" xfId="0" applyNumberForma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166" fontId="0" fillId="2" borderId="0" xfId="0" applyNumberFormat="1" applyFill="1" applyAlignment="1">
      <alignment horizontal="left" vertical="top" wrapText="1"/>
    </xf>
    <xf numFmtId="165" fontId="0" fillId="2" borderId="2" xfId="21" applyNumberFormat="1" applyFill="1" applyBorder="1" applyAlignment="1">
      <alignment horizontal="right" vertical="top" wrapText="1"/>
    </xf>
    <xf numFmtId="0" fontId="1" fillId="2" borderId="0" xfId="15" applyFont="1" applyFill="1">
      <alignment/>
      <protection/>
    </xf>
    <xf numFmtId="0" fontId="6" fillId="2" borderId="0" xfId="15" applyFill="1">
      <alignment/>
      <protection/>
    </xf>
    <xf numFmtId="0" fontId="5" fillId="2" borderId="0" xfId="15" applyFont="1" applyFill="1">
      <alignment/>
      <protection/>
    </xf>
    <xf numFmtId="20" fontId="5" fillId="2" borderId="0" xfId="15" applyNumberFormat="1" applyFont="1" applyFill="1" applyAlignment="1">
      <alignment horizontal="right"/>
      <protection/>
    </xf>
    <xf numFmtId="167" fontId="5" fillId="2" borderId="0" xfId="15" applyNumberFormat="1" applyFont="1" applyFill="1" applyAlignment="1">
      <alignment horizontal="left"/>
      <protection/>
    </xf>
    <xf numFmtId="20" fontId="5" fillId="2" borderId="0" xfId="15" applyNumberFormat="1" applyFont="1" applyFill="1" applyAlignment="1">
      <alignment horizontal="left"/>
      <protection/>
    </xf>
    <xf numFmtId="0" fontId="1" fillId="3" borderId="2" xfId="15" applyFont="1" applyFill="1" applyBorder="1" applyAlignment="1">
      <alignment horizontal="center" vertical="justify" wrapText="1"/>
      <protection/>
    </xf>
    <xf numFmtId="167" fontId="5" fillId="3" borderId="2" xfId="15" applyNumberFormat="1" applyFont="1" applyFill="1" applyBorder="1" applyAlignment="1">
      <alignment horizontal="center" vertical="justify" wrapText="1"/>
      <protection/>
    </xf>
    <xf numFmtId="49" fontId="1" fillId="2" borderId="2" xfId="15" applyNumberFormat="1" applyFont="1" applyFill="1" applyBorder="1" applyAlignment="1">
      <alignment horizontal="left" vertical="justify" wrapText="1"/>
      <protection/>
    </xf>
    <xf numFmtId="49" fontId="6" fillId="2" borderId="2" xfId="15" applyNumberFormat="1" applyFill="1" applyBorder="1" applyAlignment="1">
      <alignment horizontal="left" vertical="justify" wrapText="1"/>
      <protection/>
    </xf>
    <xf numFmtId="4" fontId="6" fillId="2" borderId="2" xfId="15" applyNumberFormat="1" applyFill="1" applyBorder="1" applyAlignment="1">
      <alignment horizontal="right" vertical="justify" wrapText="1"/>
      <protection/>
    </xf>
    <xf numFmtId="0" fontId="6" fillId="2" borderId="2" xfId="15" applyNumberFormat="1" applyFill="1" applyBorder="1" applyAlignment="1">
      <alignment horizontal="left" vertical="justify" wrapText="1"/>
      <protection/>
    </xf>
    <xf numFmtId="10" fontId="0" fillId="2" borderId="0" xfId="21" applyNumberFormat="1" applyFill="1" applyAlignment="1">
      <alignment/>
    </xf>
    <xf numFmtId="0" fontId="6" fillId="2" borderId="0" xfId="15" applyFill="1" applyAlignment="1">
      <alignment horizontal="left" vertical="justify" wrapText="1"/>
      <protection/>
    </xf>
    <xf numFmtId="164" fontId="6" fillId="2" borderId="2" xfId="15" applyNumberFormat="1" applyFill="1" applyBorder="1" applyAlignment="1">
      <alignment horizontal="right" vertical="justify" wrapText="1"/>
      <protection/>
    </xf>
    <xf numFmtId="0" fontId="6" fillId="2" borderId="2" xfId="15" applyFill="1" applyBorder="1">
      <alignment/>
      <protection/>
    </xf>
    <xf numFmtId="0" fontId="8" fillId="2" borderId="2" xfId="15" applyFont="1" applyFill="1" applyBorder="1">
      <alignment/>
      <protection/>
    </xf>
    <xf numFmtId="166" fontId="0" fillId="0" borderId="2" xfId="0" applyNumberFormat="1" applyFill="1" applyBorder="1" applyAlignment="1">
      <alignment horizontal="right" vertical="top" wrapText="1"/>
    </xf>
    <xf numFmtId="14" fontId="0" fillId="2" borderId="2" xfId="0" applyNumberFormat="1" applyFill="1" applyBorder="1" applyAlignment="1">
      <alignment horizontal="left" vertical="top" wrapText="1"/>
    </xf>
    <xf numFmtId="0" fontId="9" fillId="2" borderId="2" xfId="15" applyFont="1" applyFill="1" applyBorder="1">
      <alignment/>
      <protection/>
    </xf>
    <xf numFmtId="0" fontId="1" fillId="2" borderId="2" xfId="15" applyFont="1" applyFill="1" applyBorder="1">
      <alignment/>
      <protection/>
    </xf>
    <xf numFmtId="0" fontId="1" fillId="2" borderId="2" xfId="0" applyFont="1" applyFill="1" applyBorder="1" applyAlignment="1">
      <alignment horizontal="left" vertical="top" wrapText="1"/>
    </xf>
    <xf numFmtId="0" fontId="6" fillId="2" borderId="0" xfId="15" applyFont="1" applyFill="1">
      <alignment/>
      <protection/>
    </xf>
    <xf numFmtId="166" fontId="0" fillId="0" borderId="2" xfId="0" applyNumberFormat="1" applyFont="1" applyFill="1" applyBorder="1" applyAlignment="1">
      <alignment horizontal="right" vertical="top" wrapText="1"/>
    </xf>
    <xf numFmtId="166" fontId="4" fillId="0" borderId="2" xfId="0" applyNumberFormat="1" applyFont="1" applyFill="1" applyBorder="1" applyAlignment="1">
      <alignment horizontal="right" vertical="top" wrapText="1"/>
    </xf>
    <xf numFmtId="166" fontId="0" fillId="0" borderId="2" xfId="0" applyNumberFormat="1" applyFon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0" fontId="4" fillId="2" borderId="2" xfId="0" applyFont="1" applyFill="1" applyBorder="1" applyAlignment="1">
      <alignment horizontal="left" vertical="top" wrapText="1"/>
    </xf>
    <xf numFmtId="10" fontId="0" fillId="2" borderId="2" xfId="21" applyNumberFormat="1" applyFont="1" applyFill="1" applyBorder="1" applyAlignment="1">
      <alignment horizontal="right" vertical="top" wrapText="1"/>
    </xf>
    <xf numFmtId="0" fontId="0" fillId="2" borderId="4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right" vertical="top" wrapText="1"/>
    </xf>
    <xf numFmtId="165" fontId="0" fillId="2" borderId="2" xfId="21" applyNumberFormat="1" applyFill="1" applyBorder="1" applyAlignment="1">
      <alignment horizontal="center" vertical="top" wrapText="1"/>
    </xf>
    <xf numFmtId="49" fontId="0" fillId="2" borderId="0" xfId="0" applyNumberFormat="1" applyFill="1" applyBorder="1" applyAlignment="1">
      <alignment/>
    </xf>
    <xf numFmtId="0" fontId="1" fillId="3" borderId="2" xfId="0" applyFon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 horizontal="right"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4" fontId="0" fillId="2" borderId="2" xfId="0" applyNumberFormat="1" applyFill="1" applyBorder="1" applyAlignment="1">
      <alignment horizontal="right" vertical="top" wrapText="1"/>
    </xf>
    <xf numFmtId="4" fontId="10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4" fontId="0" fillId="2" borderId="0" xfId="0" applyNumberFormat="1" applyFill="1" applyAlignment="1">
      <alignment/>
    </xf>
    <xf numFmtId="0" fontId="11" fillId="2" borderId="0" xfId="15" applyFont="1" applyFill="1">
      <alignment/>
      <protection/>
    </xf>
    <xf numFmtId="0" fontId="13" fillId="2" borderId="0" xfId="19" applyFill="1" applyBorder="1">
      <alignment/>
      <protection/>
    </xf>
    <xf numFmtId="0" fontId="13" fillId="0" borderId="0" xfId="19" applyBorder="1">
      <alignment/>
      <protection/>
    </xf>
    <xf numFmtId="0" fontId="14" fillId="2" borderId="0" xfId="19" applyFont="1" applyFill="1" applyBorder="1">
      <alignment/>
      <protection/>
    </xf>
    <xf numFmtId="0" fontId="15" fillId="2" borderId="2" xfId="19" applyFont="1" applyFill="1" applyBorder="1" applyAlignment="1">
      <alignment vertical="top" wrapText="1"/>
      <protection/>
    </xf>
    <xf numFmtId="0" fontId="15" fillId="2" borderId="2" xfId="19" applyFont="1" applyFill="1" applyBorder="1" applyAlignment="1">
      <alignment horizontal="center" vertical="center" wrapText="1"/>
      <protection/>
    </xf>
    <xf numFmtId="164" fontId="15" fillId="2" borderId="2" xfId="19" applyNumberFormat="1" applyFont="1" applyFill="1" applyBorder="1" applyAlignment="1">
      <alignment vertical="top" wrapText="1"/>
      <protection/>
    </xf>
    <xf numFmtId="164" fontId="15" fillId="2" borderId="0" xfId="19" applyNumberFormat="1" applyFont="1" applyFill="1" applyBorder="1">
      <alignment/>
      <protection/>
    </xf>
    <xf numFmtId="0" fontId="15" fillId="0" borderId="0" xfId="19" applyFont="1" applyBorder="1">
      <alignment/>
      <protection/>
    </xf>
    <xf numFmtId="0" fontId="15" fillId="2" borderId="0" xfId="19" applyFont="1" applyFill="1" applyBorder="1">
      <alignment/>
      <protection/>
    </xf>
    <xf numFmtId="3" fontId="15" fillId="2" borderId="2" xfId="19" applyNumberFormat="1" applyFont="1" applyFill="1" applyBorder="1" applyAlignment="1">
      <alignment vertical="top" wrapText="1"/>
      <protection/>
    </xf>
    <xf numFmtId="0" fontId="15" fillId="2" borderId="0" xfId="19" applyFont="1" applyFill="1" applyBorder="1" applyAlignment="1">
      <alignment vertical="top" wrapText="1"/>
      <protection/>
    </xf>
    <xf numFmtId="0" fontId="15" fillId="2" borderId="0" xfId="19" applyFont="1" applyFill="1" applyBorder="1" applyAlignment="1">
      <alignment horizontal="center" vertical="center" wrapText="1"/>
      <protection/>
    </xf>
    <xf numFmtId="3" fontId="15" fillId="2" borderId="0" xfId="19" applyNumberFormat="1" applyFont="1" applyFill="1" applyBorder="1" applyAlignment="1">
      <alignment vertical="top" wrapText="1"/>
      <protection/>
    </xf>
    <xf numFmtId="0" fontId="13" fillId="2" borderId="0" xfId="19" applyFont="1" applyFill="1" applyBorder="1" applyAlignment="1">
      <alignment horizontal="right"/>
      <protection/>
    </xf>
    <xf numFmtId="0" fontId="13" fillId="2" borderId="0" xfId="19" applyFill="1" applyBorder="1" applyAlignment="1">
      <alignment wrapText="1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ill="1" applyAlignment="1">
      <alignment horizontal="right" vertical="top" wrapText="1"/>
    </xf>
    <xf numFmtId="0" fontId="16" fillId="2" borderId="2" xfId="15" applyFont="1" applyFill="1" applyBorder="1">
      <alignment/>
      <protection/>
    </xf>
    <xf numFmtId="4" fontId="0" fillId="2" borderId="0" xfId="0" applyNumberFormat="1" applyFill="1" applyAlignment="1">
      <alignment horizontal="right" vertical="top" wrapText="1"/>
    </xf>
    <xf numFmtId="0" fontId="16" fillId="0" borderId="2" xfId="15" applyFont="1" applyFill="1" applyBorder="1">
      <alignment/>
      <protection/>
    </xf>
    <xf numFmtId="49" fontId="17" fillId="2" borderId="2" xfId="0" applyNumberFormat="1" applyFont="1" applyFill="1" applyBorder="1" applyAlignment="1">
      <alignment horizontal="left" vertical="top" wrapText="1"/>
    </xf>
    <xf numFmtId="49" fontId="1" fillId="2" borderId="2" xfId="0" applyNumberFormat="1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4" fontId="18" fillId="2" borderId="2" xfId="0" applyNumberFormat="1" applyFont="1" applyFill="1" applyBorder="1" applyAlignment="1">
      <alignment horizontal="right" vertical="top" wrapText="1"/>
    </xf>
    <xf numFmtId="4" fontId="0" fillId="2" borderId="0" xfId="0" applyNumberFormat="1" applyFill="1" applyAlignment="1">
      <alignment horizontal="left" vertical="top" wrapText="1"/>
    </xf>
    <xf numFmtId="4" fontId="0" fillId="0" borderId="0" xfId="15" applyNumberFormat="1" applyFont="1" applyFill="1" applyBorder="1">
      <alignment/>
      <protection/>
    </xf>
    <xf numFmtId="4" fontId="0" fillId="2" borderId="0" xfId="15" applyNumberFormat="1" applyFont="1" applyFill="1" applyBorder="1">
      <alignment/>
      <protection/>
    </xf>
    <xf numFmtId="0" fontId="0" fillId="0" borderId="0" xfId="0" applyFill="1" applyBorder="1" applyAlignment="1">
      <alignment horizontal="left" vertical="top" wrapText="1"/>
    </xf>
    <xf numFmtId="4" fontId="10" fillId="2" borderId="2" xfId="0" applyNumberFormat="1" applyFont="1" applyFill="1" applyBorder="1" applyAlignment="1">
      <alignment horizontal="right" vertical="top" wrapText="1"/>
    </xf>
    <xf numFmtId="4" fontId="0" fillId="2" borderId="2" xfId="0" applyNumberFormat="1" applyFill="1" applyBorder="1" applyAlignment="1">
      <alignment/>
    </xf>
    <xf numFmtId="4" fontId="0" fillId="2" borderId="0" xfId="0" applyNumberFormat="1" applyFill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6" xfId="0" applyFont="1" applyBorder="1" applyAlignment="1">
      <alignment/>
    </xf>
    <xf numFmtId="0" fontId="21" fillId="0" borderId="4" xfId="0" applyFont="1" applyBorder="1" applyAlignment="1">
      <alignment/>
    </xf>
    <xf numFmtId="0" fontId="21" fillId="0" borderId="3" xfId="0" applyFont="1" applyBorder="1" applyAlignment="1">
      <alignment vertical="top"/>
    </xf>
    <xf numFmtId="0" fontId="21" fillId="0" borderId="4" xfId="0" applyFont="1" applyBorder="1" applyAlignment="1">
      <alignment vertical="top" wrapText="1"/>
    </xf>
    <xf numFmtId="4" fontId="21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4" fontId="6" fillId="2" borderId="7" xfId="15" applyNumberFormat="1" applyFill="1" applyBorder="1" applyAlignment="1">
      <alignment horizontal="right" vertical="justify" wrapText="1"/>
      <protection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/>
    </xf>
    <xf numFmtId="4" fontId="0" fillId="2" borderId="2" xfId="0" applyNumberFormat="1" applyFont="1" applyFill="1" applyBorder="1" applyAlignment="1">
      <alignment horizontal="right" vertical="top" wrapText="1"/>
    </xf>
    <xf numFmtId="4" fontId="24" fillId="2" borderId="2" xfId="0" applyNumberFormat="1" applyFont="1" applyFill="1" applyBorder="1" applyAlignment="1">
      <alignment horizontal="right" vertical="top" wrapText="1"/>
    </xf>
    <xf numFmtId="4" fontId="24" fillId="2" borderId="2" xfId="0" applyNumberFormat="1" applyFont="1" applyFill="1" applyBorder="1" applyAlignment="1">
      <alignment horizontal="right" vertical="top" wrapText="1"/>
    </xf>
    <xf numFmtId="4" fontId="4" fillId="2" borderId="2" xfId="0" applyNumberFormat="1" applyFont="1" applyFill="1" applyBorder="1" applyAlignment="1">
      <alignment horizontal="right" vertical="top" wrapText="1"/>
    </xf>
    <xf numFmtId="4" fontId="25" fillId="2" borderId="2" xfId="0" applyNumberFormat="1" applyFont="1" applyFill="1" applyBorder="1" applyAlignment="1">
      <alignment horizontal="right" vertical="top" wrapText="1"/>
    </xf>
    <xf numFmtId="0" fontId="1" fillId="3" borderId="5" xfId="15" applyFont="1" applyFill="1" applyBorder="1" applyAlignment="1">
      <alignment horizontal="center" vertical="justify" wrapText="1"/>
      <protection/>
    </xf>
    <xf numFmtId="0" fontId="1" fillId="3" borderId="8" xfId="15" applyFont="1" applyFill="1" applyBorder="1" applyAlignment="1">
      <alignment horizontal="center" vertical="justify" wrapText="1"/>
      <protection/>
    </xf>
    <xf numFmtId="0" fontId="12" fillId="2" borderId="0" xfId="19" applyFont="1" applyFill="1" applyBorder="1" applyAlignment="1">
      <alignment horizontal="left"/>
      <protection/>
    </xf>
    <xf numFmtId="0" fontId="11" fillId="2" borderId="0" xfId="19" applyFont="1" applyFill="1" applyBorder="1" applyAlignment="1">
      <alignment horizontal="left"/>
      <protection/>
    </xf>
    <xf numFmtId="0" fontId="19" fillId="0" borderId="0" xfId="0" applyFont="1" applyAlignment="1">
      <alignment horizontal="center"/>
    </xf>
    <xf numFmtId="0" fontId="22" fillId="0" borderId="1" xfId="0" applyFont="1" applyFill="1" applyBorder="1" applyAlignment="1">
      <alignment horizontal="center" wrapText="1"/>
    </xf>
    <xf numFmtId="0" fontId="20" fillId="0" borderId="9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/>
    </xf>
    <xf numFmtId="0" fontId="22" fillId="0" borderId="1" xfId="0" applyFont="1" applyFill="1" applyBorder="1" applyAlignment="1">
      <alignment horizontal="center"/>
    </xf>
    <xf numFmtId="223" fontId="22" fillId="0" borderId="1" xfId="0" applyNumberFormat="1" applyFont="1" applyFill="1" applyBorder="1" applyAlignment="1">
      <alignment horizontal="center"/>
    </xf>
    <xf numFmtId="0" fontId="21" fillId="0" borderId="6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/>
    </xf>
    <xf numFmtId="49" fontId="21" fillId="0" borderId="3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1" fillId="0" borderId="4" xfId="0" applyNumberFormat="1" applyFont="1" applyBorder="1" applyAlignment="1">
      <alignment horizontal="center"/>
    </xf>
    <xf numFmtId="4" fontId="23" fillId="0" borderId="3" xfId="0" applyNumberFormat="1" applyFont="1" applyFill="1" applyBorder="1" applyAlignment="1">
      <alignment horizontal="right"/>
    </xf>
    <xf numFmtId="4" fontId="23" fillId="0" borderId="11" xfId="0" applyNumberFormat="1" applyFont="1" applyFill="1" applyBorder="1" applyAlignment="1">
      <alignment horizontal="right"/>
    </xf>
    <xf numFmtId="4" fontId="23" fillId="0" borderId="4" xfId="0" applyNumberFormat="1" applyFont="1" applyFill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49" fontId="21" fillId="0" borderId="3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center" vertical="top"/>
    </xf>
    <xf numFmtId="49" fontId="21" fillId="0" borderId="4" xfId="0" applyNumberFormat="1" applyFont="1" applyBorder="1" applyAlignment="1">
      <alignment horizontal="center" vertical="top"/>
    </xf>
    <xf numFmtId="4" fontId="21" fillId="0" borderId="3" xfId="0" applyNumberFormat="1" applyFont="1" applyFill="1" applyBorder="1" applyAlignment="1">
      <alignment horizontal="right"/>
    </xf>
    <xf numFmtId="4" fontId="21" fillId="0" borderId="11" xfId="0" applyNumberFormat="1" applyFont="1" applyFill="1" applyBorder="1" applyAlignment="1">
      <alignment horizontal="right"/>
    </xf>
    <xf numFmtId="4" fontId="21" fillId="0" borderId="4" xfId="0" applyNumberFormat="1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0" fillId="0" borderId="9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49" fontId="21" fillId="0" borderId="1" xfId="0" applyNumberFormat="1" applyFont="1" applyFill="1" applyBorder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 applyAlignment="1">
      <alignment horizontal="left" wrapText="1"/>
    </xf>
  </cellXfs>
  <cellStyles count="9">
    <cellStyle name="Normal" xfId="0"/>
    <cellStyle name="Hyperlink" xfId="16"/>
    <cellStyle name="Currency" xfId="17"/>
    <cellStyle name="Currency [0]" xfId="18"/>
    <cellStyle name="Обычный_mauri-a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0;&#1072;\&#1042;&#1072;&#1076;&#1080;&#1084;-2\&#1054;&#1090;&#1095;&#1077;&#1090;&#1085;&#1086;&#1089;&#1090;&#1100;%20&#1055;&#1048;&#1060;\&#1048;&#1089;&#1090;&#1086;&#1088;&#1080;&#1103;%20&#1086;&#1090;&#1095;&#1077;&#1090;&#1085;&#1086;&#1089;&#1090;&#1080;\28%20&#1072;&#1087;&#1088;%2006\&#1054;&#1090;&#1095;&#1077;&#1090;&#1085;&#1086;&#1089;&#1090;&#1100;%20&#1055;&#1048;&#1060;-&#1072;&#1087;&#1088;&#1077;&#1083;&#1100;06\&#1055;&#1057;-&#1040;-2006-04-28-&#10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ЧА"/>
      <sheetName val="ССА"/>
      <sheetName val="прирост"/>
      <sheetName val="влад"/>
      <sheetName val="БАЛАНС"/>
      <sheetName val="изменение"/>
    </sheetNames>
    <sheetDataSet>
      <sheetData sheetId="3">
        <row r="38">
          <cell r="A38" t="str">
            <v>Сотрудник, ответственный за ведение</v>
          </cell>
        </row>
        <row r="39">
          <cell r="A39" t="str">
            <v>бухгалтерского учета фонда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82"/>
  <sheetViews>
    <sheetView workbookViewId="0" topLeftCell="A61">
      <selection activeCell="D64" sqref="D64"/>
    </sheetView>
  </sheetViews>
  <sheetFormatPr defaultColWidth="9.00390625" defaultRowHeight="12.75"/>
  <cols>
    <col min="1" max="1" width="47.375" style="30" customWidth="1"/>
    <col min="2" max="2" width="9.125" style="30" customWidth="1"/>
    <col min="3" max="4" width="22.75390625" style="30" customWidth="1"/>
    <col min="5" max="5" width="10.125" style="30" bestFit="1" customWidth="1"/>
    <col min="6" max="16384" width="9.125" style="30" customWidth="1"/>
  </cols>
  <sheetData>
    <row r="7" ht="12.75">
      <c r="A7" s="29" t="s">
        <v>94</v>
      </c>
    </row>
    <row r="8" ht="12.75">
      <c r="A8" s="29" t="s">
        <v>95</v>
      </c>
    </row>
    <row r="9" ht="12.75">
      <c r="A9" s="29" t="s">
        <v>96</v>
      </c>
    </row>
    <row r="10" ht="12.75">
      <c r="A10" s="29"/>
    </row>
    <row r="11" ht="12.75">
      <c r="A11" s="29"/>
    </row>
    <row r="12" ht="12.75">
      <c r="A12" s="31" t="s">
        <v>67</v>
      </c>
    </row>
    <row r="13" ht="12.75">
      <c r="A13" s="30" t="s">
        <v>74</v>
      </c>
    </row>
    <row r="14" ht="12.75">
      <c r="A14" s="30" t="s">
        <v>1</v>
      </c>
    </row>
    <row r="15" ht="12.75">
      <c r="A15" s="30" t="s">
        <v>130</v>
      </c>
    </row>
    <row r="16" spans="1:4" ht="12.75">
      <c r="A16" s="30" t="s">
        <v>131</v>
      </c>
      <c r="B16" s="32">
        <v>0.8333333333333334</v>
      </c>
      <c r="C16" s="33">
        <v>39171</v>
      </c>
      <c r="D16" s="34"/>
    </row>
    <row r="17" spans="1:4" ht="25.5">
      <c r="A17" s="122" t="s">
        <v>66</v>
      </c>
      <c r="B17" s="122" t="s">
        <v>3</v>
      </c>
      <c r="C17" s="35" t="s">
        <v>132</v>
      </c>
      <c r="D17" s="35" t="s">
        <v>132</v>
      </c>
    </row>
    <row r="18" spans="1:4" ht="12.75">
      <c r="A18" s="123"/>
      <c r="B18" s="123"/>
      <c r="C18" s="36">
        <v>39171</v>
      </c>
      <c r="D18" s="36">
        <v>39170</v>
      </c>
    </row>
    <row r="19" spans="1:4" ht="12.75">
      <c r="A19" s="37" t="s">
        <v>133</v>
      </c>
      <c r="B19" s="38"/>
      <c r="C19" s="39"/>
      <c r="D19" s="39"/>
    </row>
    <row r="20" spans="1:5" s="42" customFormat="1" ht="25.5">
      <c r="A20" s="40" t="s">
        <v>180</v>
      </c>
      <c r="B20" s="38" t="s">
        <v>38</v>
      </c>
      <c r="C20" s="39">
        <v>36385.60000000044</v>
      </c>
      <c r="D20" s="39">
        <v>803435.6</v>
      </c>
      <c r="E20" s="41"/>
    </row>
    <row r="21" spans="1:5" s="42" customFormat="1" ht="12.75">
      <c r="A21" s="40" t="s">
        <v>97</v>
      </c>
      <c r="B21" s="38" t="s">
        <v>39</v>
      </c>
      <c r="C21" s="39">
        <v>36385.60000000044</v>
      </c>
      <c r="D21" s="39">
        <v>803435.6</v>
      </c>
      <c r="E21" s="41"/>
    </row>
    <row r="22" spans="1:5" s="42" customFormat="1" ht="12.75">
      <c r="A22" s="40" t="s">
        <v>98</v>
      </c>
      <c r="B22" s="38" t="s">
        <v>40</v>
      </c>
      <c r="C22" s="39">
        <v>0</v>
      </c>
      <c r="D22" s="39">
        <v>0</v>
      </c>
      <c r="E22" s="41"/>
    </row>
    <row r="23" spans="1:5" s="42" customFormat="1" ht="25.5">
      <c r="A23" s="40" t="s">
        <v>181</v>
      </c>
      <c r="B23" s="38" t="s">
        <v>41</v>
      </c>
      <c r="C23" s="39">
        <v>0</v>
      </c>
      <c r="D23" s="39">
        <v>0</v>
      </c>
      <c r="E23" s="41"/>
    </row>
    <row r="24" spans="1:5" s="42" customFormat="1" ht="12.75">
      <c r="A24" s="40" t="s">
        <v>97</v>
      </c>
      <c r="B24" s="38" t="s">
        <v>42</v>
      </c>
      <c r="C24" s="39">
        <v>0</v>
      </c>
      <c r="D24" s="39">
        <v>0</v>
      </c>
      <c r="E24" s="41"/>
    </row>
    <row r="25" spans="1:5" s="42" customFormat="1" ht="12.75">
      <c r="A25" s="40" t="s">
        <v>98</v>
      </c>
      <c r="B25" s="38" t="s">
        <v>43</v>
      </c>
      <c r="C25" s="39">
        <v>0</v>
      </c>
      <c r="D25" s="39">
        <v>0</v>
      </c>
      <c r="E25" s="41"/>
    </row>
    <row r="26" spans="1:5" s="42" customFormat="1" ht="25.5">
      <c r="A26" s="40" t="s">
        <v>99</v>
      </c>
      <c r="B26" s="38" t="s">
        <v>44</v>
      </c>
      <c r="C26" s="39">
        <v>0</v>
      </c>
      <c r="D26" s="39">
        <v>0</v>
      </c>
      <c r="E26" s="41"/>
    </row>
    <row r="27" spans="1:5" s="42" customFormat="1" ht="25.5">
      <c r="A27" s="40" t="s">
        <v>100</v>
      </c>
      <c r="B27" s="38" t="s">
        <v>45</v>
      </c>
      <c r="C27" s="39">
        <v>0</v>
      </c>
      <c r="D27" s="39">
        <v>0</v>
      </c>
      <c r="E27" s="41"/>
    </row>
    <row r="28" spans="1:5" s="42" customFormat="1" ht="12.75">
      <c r="A28" s="40" t="s">
        <v>101</v>
      </c>
      <c r="B28" s="38" t="s">
        <v>46</v>
      </c>
      <c r="C28" s="39">
        <v>0</v>
      </c>
      <c r="D28" s="39">
        <v>0</v>
      </c>
      <c r="E28" s="41"/>
    </row>
    <row r="29" spans="1:5" s="42" customFormat="1" ht="25.5">
      <c r="A29" s="40" t="s">
        <v>102</v>
      </c>
      <c r="B29" s="38" t="s">
        <v>47</v>
      </c>
      <c r="C29" s="39">
        <v>19846148.999999996</v>
      </c>
      <c r="D29" s="39">
        <v>21631280.7</v>
      </c>
      <c r="E29" s="41"/>
    </row>
    <row r="30" spans="1:5" ht="12.75">
      <c r="A30" s="40" t="s">
        <v>103</v>
      </c>
      <c r="B30" s="38" t="s">
        <v>49</v>
      </c>
      <c r="C30" s="39">
        <v>33656081.269999996</v>
      </c>
      <c r="D30" s="39">
        <v>38046507.050000004</v>
      </c>
      <c r="E30" s="41"/>
    </row>
    <row r="31" spans="1:5" ht="25.5">
      <c r="A31" s="38" t="s">
        <v>48</v>
      </c>
      <c r="B31" s="38" t="s">
        <v>50</v>
      </c>
      <c r="C31" s="39">
        <v>0</v>
      </c>
      <c r="D31" s="39">
        <v>0</v>
      </c>
      <c r="E31" s="41"/>
    </row>
    <row r="32" spans="1:5" ht="15.75" customHeight="1">
      <c r="A32" s="40" t="s">
        <v>182</v>
      </c>
      <c r="B32" s="38" t="s">
        <v>52</v>
      </c>
      <c r="C32" s="39">
        <v>0</v>
      </c>
      <c r="D32" s="39">
        <v>0</v>
      </c>
      <c r="E32" s="41"/>
    </row>
    <row r="33" spans="1:5" ht="15.75" customHeight="1">
      <c r="A33" s="40" t="s">
        <v>104</v>
      </c>
      <c r="B33" s="38" t="s">
        <v>53</v>
      </c>
      <c r="C33" s="39">
        <v>0</v>
      </c>
      <c r="D33" s="39">
        <v>0</v>
      </c>
      <c r="E33" s="41"/>
    </row>
    <row r="34" spans="1:5" ht="12.75">
      <c r="A34" s="40" t="s">
        <v>105</v>
      </c>
      <c r="B34" s="38" t="s">
        <v>54</v>
      </c>
      <c r="C34" s="39">
        <v>0</v>
      </c>
      <c r="D34" s="39">
        <v>0</v>
      </c>
      <c r="E34" s="41"/>
    </row>
    <row r="35" spans="1:5" ht="25.5">
      <c r="A35" s="40" t="s">
        <v>106</v>
      </c>
      <c r="B35" s="38" t="s">
        <v>55</v>
      </c>
      <c r="C35" s="39">
        <v>0</v>
      </c>
      <c r="D35" s="39">
        <v>0</v>
      </c>
      <c r="E35" s="41"/>
    </row>
    <row r="36" spans="1:5" ht="25.5">
      <c r="A36" s="40" t="s">
        <v>183</v>
      </c>
      <c r="B36" s="38" t="s">
        <v>58</v>
      </c>
      <c r="C36" s="39">
        <v>0</v>
      </c>
      <c r="D36" s="39">
        <v>0</v>
      </c>
      <c r="E36" s="41"/>
    </row>
    <row r="37" spans="1:5" ht="15.75" customHeight="1">
      <c r="A37" s="40" t="s">
        <v>134</v>
      </c>
      <c r="B37" s="38" t="s">
        <v>107</v>
      </c>
      <c r="C37" s="39">
        <v>0</v>
      </c>
      <c r="D37" s="39">
        <v>0</v>
      </c>
      <c r="E37" s="41"/>
    </row>
    <row r="38" spans="1:5" ht="28.5" customHeight="1">
      <c r="A38" s="40" t="s">
        <v>135</v>
      </c>
      <c r="B38" s="38" t="s">
        <v>108</v>
      </c>
      <c r="C38" s="39">
        <v>0</v>
      </c>
      <c r="D38" s="39">
        <v>0</v>
      </c>
      <c r="E38" s="41"/>
    </row>
    <row r="39" spans="1:5" ht="12.75">
      <c r="A39" s="40" t="s">
        <v>136</v>
      </c>
      <c r="B39" s="38" t="s">
        <v>109</v>
      </c>
      <c r="C39" s="39">
        <v>0</v>
      </c>
      <c r="D39" s="39">
        <v>0</v>
      </c>
      <c r="E39" s="41"/>
    </row>
    <row r="40" spans="1:5" ht="25.5">
      <c r="A40" s="40" t="s">
        <v>137</v>
      </c>
      <c r="B40" s="38" t="s">
        <v>110</v>
      </c>
      <c r="C40" s="39">
        <v>0</v>
      </c>
      <c r="D40" s="39">
        <v>0</v>
      </c>
      <c r="E40" s="41"/>
    </row>
    <row r="41" spans="1:5" ht="12.75">
      <c r="A41" s="40" t="s">
        <v>144</v>
      </c>
      <c r="B41" s="38" t="s">
        <v>57</v>
      </c>
      <c r="C41" s="39">
        <v>0</v>
      </c>
      <c r="D41" s="39">
        <v>0</v>
      </c>
      <c r="E41" s="41"/>
    </row>
    <row r="42" spans="1:5" ht="63.75">
      <c r="A42" s="38" t="s">
        <v>145</v>
      </c>
      <c r="B42" s="38" t="s">
        <v>59</v>
      </c>
      <c r="C42" s="39">
        <v>0</v>
      </c>
      <c r="D42" s="39">
        <v>0</v>
      </c>
      <c r="E42" s="41"/>
    </row>
    <row r="43" spans="1:5" ht="102">
      <c r="A43" s="40" t="s">
        <v>146</v>
      </c>
      <c r="B43" s="38" t="s">
        <v>60</v>
      </c>
      <c r="C43" s="39">
        <v>0</v>
      </c>
      <c r="D43" s="39">
        <v>0</v>
      </c>
      <c r="E43" s="41"/>
    </row>
    <row r="44" spans="1:5" ht="25.5">
      <c r="A44" s="38" t="s">
        <v>51</v>
      </c>
      <c r="B44" s="38" t="s">
        <v>81</v>
      </c>
      <c r="C44" s="39">
        <v>0</v>
      </c>
      <c r="D44" s="39">
        <v>0</v>
      </c>
      <c r="E44" s="41"/>
    </row>
    <row r="45" spans="1:5" ht="38.25">
      <c r="A45" s="38" t="s">
        <v>184</v>
      </c>
      <c r="B45" s="38" t="s">
        <v>82</v>
      </c>
      <c r="C45" s="39">
        <v>0</v>
      </c>
      <c r="D45" s="39">
        <v>0</v>
      </c>
      <c r="E45" s="41"/>
    </row>
    <row r="46" spans="1:5" ht="12.75">
      <c r="A46" s="38" t="s">
        <v>138</v>
      </c>
      <c r="B46" s="38" t="s">
        <v>111</v>
      </c>
      <c r="C46" s="39">
        <v>0</v>
      </c>
      <c r="D46" s="39">
        <v>0</v>
      </c>
      <c r="E46" s="41"/>
    </row>
    <row r="47" spans="1:5" ht="38.25">
      <c r="A47" s="40" t="s">
        <v>185</v>
      </c>
      <c r="B47" s="38" t="s">
        <v>83</v>
      </c>
      <c r="C47" s="39">
        <v>0</v>
      </c>
      <c r="D47" s="39">
        <v>0</v>
      </c>
      <c r="E47" s="41"/>
    </row>
    <row r="48" spans="1:5" ht="12.75">
      <c r="A48" s="38" t="s">
        <v>138</v>
      </c>
      <c r="B48" s="38" t="s">
        <v>84</v>
      </c>
      <c r="C48" s="39">
        <v>0</v>
      </c>
      <c r="D48" s="39">
        <v>0</v>
      </c>
      <c r="E48" s="41"/>
    </row>
    <row r="49" spans="1:5" ht="38.25">
      <c r="A49" s="40" t="s">
        <v>186</v>
      </c>
      <c r="B49" s="38" t="s">
        <v>85</v>
      </c>
      <c r="C49" s="39">
        <v>0</v>
      </c>
      <c r="D49" s="39">
        <v>0</v>
      </c>
      <c r="E49" s="41"/>
    </row>
    <row r="50" spans="1:5" ht="12.75">
      <c r="A50" s="38" t="s">
        <v>139</v>
      </c>
      <c r="B50" s="38" t="s">
        <v>147</v>
      </c>
      <c r="C50" s="39">
        <v>0</v>
      </c>
      <c r="D50" s="39">
        <v>0</v>
      </c>
      <c r="E50" s="41"/>
    </row>
    <row r="51" spans="1:5" ht="38.25">
      <c r="A51" s="40" t="s">
        <v>187</v>
      </c>
      <c r="B51" s="38" t="s">
        <v>86</v>
      </c>
      <c r="C51" s="39">
        <v>0</v>
      </c>
      <c r="D51" s="39">
        <v>0</v>
      </c>
      <c r="E51" s="41"/>
    </row>
    <row r="52" spans="1:5" ht="12.75">
      <c r="A52" s="38" t="s">
        <v>148</v>
      </c>
      <c r="B52" s="38" t="s">
        <v>149</v>
      </c>
      <c r="C52" s="39">
        <v>0</v>
      </c>
      <c r="D52" s="39">
        <v>0</v>
      </c>
      <c r="E52" s="41"/>
    </row>
    <row r="53" spans="1:5" ht="38.25">
      <c r="A53" s="38" t="s">
        <v>112</v>
      </c>
      <c r="B53" s="38" t="s">
        <v>62</v>
      </c>
      <c r="C53" s="39">
        <v>0</v>
      </c>
      <c r="D53" s="39">
        <v>0</v>
      </c>
      <c r="E53" s="41"/>
    </row>
    <row r="54" spans="1:5" ht="27" customHeight="1">
      <c r="A54" s="40" t="s">
        <v>113</v>
      </c>
      <c r="B54" s="38" t="s">
        <v>63</v>
      </c>
      <c r="C54" s="39"/>
      <c r="D54" s="39"/>
      <c r="E54" s="41"/>
    </row>
    <row r="55" spans="1:5" ht="89.25">
      <c r="A55" s="38" t="s">
        <v>150</v>
      </c>
      <c r="B55" s="38" t="s">
        <v>64</v>
      </c>
      <c r="C55" s="39">
        <v>0</v>
      </c>
      <c r="D55" s="39">
        <v>0</v>
      </c>
      <c r="E55" s="41"/>
    </row>
    <row r="56" spans="1:5" ht="76.5">
      <c r="A56" s="38" t="s">
        <v>151</v>
      </c>
      <c r="B56" s="38" t="s">
        <v>65</v>
      </c>
      <c r="C56" s="39">
        <v>0</v>
      </c>
      <c r="D56" s="39">
        <v>0</v>
      </c>
      <c r="E56" s="41"/>
    </row>
    <row r="57" spans="1:5" ht="15.75" customHeight="1">
      <c r="A57" s="38" t="s">
        <v>31</v>
      </c>
      <c r="B57" s="38" t="s">
        <v>152</v>
      </c>
      <c r="C57" s="39">
        <v>0</v>
      </c>
      <c r="D57" s="39">
        <v>0</v>
      </c>
      <c r="E57" s="41"/>
    </row>
    <row r="58" spans="1:5" ht="15.75" customHeight="1">
      <c r="A58" s="38" t="s">
        <v>114</v>
      </c>
      <c r="B58" s="38" t="s">
        <v>153</v>
      </c>
      <c r="C58" s="39">
        <v>0</v>
      </c>
      <c r="D58" s="39">
        <v>0</v>
      </c>
      <c r="E58" s="41"/>
    </row>
    <row r="59" spans="1:5" ht="15.75" customHeight="1">
      <c r="A59" s="38" t="s">
        <v>188</v>
      </c>
      <c r="B59" s="38" t="s">
        <v>154</v>
      </c>
      <c r="C59" s="39">
        <v>8114750.114649988</v>
      </c>
      <c r="D59" s="39">
        <v>1102103.8646499882</v>
      </c>
      <c r="E59" s="41"/>
    </row>
    <row r="60" spans="1:5" ht="25.5">
      <c r="A60" s="38" t="s">
        <v>155</v>
      </c>
      <c r="B60" s="38" t="s">
        <v>156</v>
      </c>
      <c r="C60" s="39">
        <v>5778173.994649988</v>
      </c>
      <c r="D60" s="39">
        <v>286215.57464998844</v>
      </c>
      <c r="E60" s="41"/>
    </row>
    <row r="61" spans="1:5" ht="25.5">
      <c r="A61" s="38" t="s">
        <v>140</v>
      </c>
      <c r="B61" s="38" t="s">
        <v>157</v>
      </c>
      <c r="C61" s="39">
        <v>0</v>
      </c>
      <c r="D61" s="39">
        <v>0</v>
      </c>
      <c r="E61" s="41"/>
    </row>
    <row r="62" spans="1:5" ht="51">
      <c r="A62" s="38" t="s">
        <v>158</v>
      </c>
      <c r="B62" s="38" t="s">
        <v>159</v>
      </c>
      <c r="C62" s="39">
        <v>612911.12</v>
      </c>
      <c r="D62" s="39">
        <v>699273.29</v>
      </c>
      <c r="E62" s="41"/>
    </row>
    <row r="63" spans="1:5" ht="25.5">
      <c r="A63" s="38" t="s">
        <v>115</v>
      </c>
      <c r="B63" s="38" t="s">
        <v>160</v>
      </c>
      <c r="C63" s="39">
        <v>1723665</v>
      </c>
      <c r="D63" s="39">
        <v>116615</v>
      </c>
      <c r="E63" s="41"/>
    </row>
    <row r="64" spans="1:5" ht="51">
      <c r="A64" s="38" t="s">
        <v>161</v>
      </c>
      <c r="B64" s="38" t="s">
        <v>162</v>
      </c>
      <c r="C64" s="39">
        <v>61653365.98464998</v>
      </c>
      <c r="D64" s="39">
        <v>61583327.21465</v>
      </c>
      <c r="E64" s="41"/>
    </row>
    <row r="65" spans="1:5" ht="15.75" customHeight="1">
      <c r="A65" s="37" t="s">
        <v>61</v>
      </c>
      <c r="B65" s="38"/>
      <c r="C65" s="39"/>
      <c r="D65" s="39"/>
      <c r="E65" s="41"/>
    </row>
    <row r="66" spans="1:5" ht="12.75">
      <c r="A66" s="38" t="s">
        <v>56</v>
      </c>
      <c r="B66" s="38" t="s">
        <v>116</v>
      </c>
      <c r="C66" s="39">
        <v>2039001.38</v>
      </c>
      <c r="D66" s="39">
        <v>1683031.98</v>
      </c>
      <c r="E66" s="41"/>
    </row>
    <row r="67" spans="1:5" ht="25.5">
      <c r="A67" s="38" t="s">
        <v>117</v>
      </c>
      <c r="B67" s="38" t="s">
        <v>118</v>
      </c>
      <c r="C67" s="39">
        <v>169460.86</v>
      </c>
      <c r="D67" s="39">
        <v>517619.2</v>
      </c>
      <c r="E67" s="41"/>
    </row>
    <row r="68" spans="1:5" ht="38.25">
      <c r="A68" s="38" t="s">
        <v>119</v>
      </c>
      <c r="B68" s="38" t="s">
        <v>120</v>
      </c>
      <c r="C68" s="39">
        <v>0</v>
      </c>
      <c r="D68" s="39">
        <v>0</v>
      </c>
      <c r="E68" s="41"/>
    </row>
    <row r="69" spans="1:5" ht="25.5">
      <c r="A69" s="38" t="s">
        <v>121</v>
      </c>
      <c r="B69" s="38" t="s">
        <v>122</v>
      </c>
      <c r="C69" s="39">
        <v>2208462.24</v>
      </c>
      <c r="D69" s="39">
        <v>2200651.18</v>
      </c>
      <c r="E69" s="41"/>
    </row>
    <row r="70" spans="1:5" ht="25.5">
      <c r="A70" s="38" t="s">
        <v>163</v>
      </c>
      <c r="B70" s="38" t="s">
        <v>123</v>
      </c>
      <c r="C70" s="39">
        <v>59444903.74465</v>
      </c>
      <c r="D70" s="39">
        <v>59382676.03465</v>
      </c>
      <c r="E70" s="41"/>
    </row>
    <row r="71" spans="1:4" ht="51">
      <c r="A71" s="38" t="s">
        <v>124</v>
      </c>
      <c r="B71" s="38" t="s">
        <v>125</v>
      </c>
      <c r="C71" s="43">
        <v>42345.581110000036</v>
      </c>
      <c r="D71" s="43">
        <v>42331.39480000004</v>
      </c>
    </row>
    <row r="72" spans="1:5" ht="63.75">
      <c r="A72" s="38" t="s">
        <v>126</v>
      </c>
      <c r="B72" s="38" t="s">
        <v>127</v>
      </c>
      <c r="C72" s="39">
        <v>1403.8041794781718</v>
      </c>
      <c r="D72" s="39">
        <v>1402.8046161769737</v>
      </c>
      <c r="E72" s="41"/>
    </row>
    <row r="75" spans="1:4" ht="12.75">
      <c r="A75" s="51" t="s">
        <v>190</v>
      </c>
      <c r="D75" s="51" t="s">
        <v>211</v>
      </c>
    </row>
    <row r="78" spans="1:4" ht="12.75">
      <c r="A78" s="30" t="s">
        <v>128</v>
      </c>
      <c r="D78" s="30" t="s">
        <v>141</v>
      </c>
    </row>
    <row r="81" ht="12.75">
      <c r="A81" s="30" t="s">
        <v>190</v>
      </c>
    </row>
    <row r="82" spans="1:4" ht="12.75">
      <c r="A82" s="30" t="s">
        <v>191</v>
      </c>
      <c r="D82" s="30" t="s">
        <v>192</v>
      </c>
    </row>
  </sheetData>
  <mergeCells count="2">
    <mergeCell ref="A17:A18"/>
    <mergeCell ref="B17:B18"/>
  </mergeCells>
  <printOptions/>
  <pageMargins left="0.4" right="0.22" top="0.5" bottom="0.68" header="0.16" footer="0.35"/>
  <pageSetup fitToHeight="2" fitToWidth="1" horizontalDpi="600" verticalDpi="600" orientation="portrait" paperSize="9" scale="83" r:id="rId1"/>
  <headerFooter alignWithMargins="0">
    <oddFooter>&amp;L&amp;"Arial CYR,курсив"&amp;8ПРОМСВЯЗЬ-СБАЛАНСИРОВАННЫЙ&amp;R&amp;"Arial CYR,курсив"&amp;8&amp;P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3"/>
  <sheetViews>
    <sheetView workbookViewId="0" topLeftCell="A1">
      <selection activeCell="E114" sqref="E114"/>
    </sheetView>
  </sheetViews>
  <sheetFormatPr defaultColWidth="9.00390625" defaultRowHeight="12.75"/>
  <cols>
    <col min="1" max="1" width="58.625" style="8" customWidth="1"/>
    <col min="2" max="2" width="7.875" style="1" customWidth="1"/>
    <col min="3" max="3" width="18.375" style="1" customWidth="1"/>
    <col min="4" max="5" width="18.125" style="1" customWidth="1"/>
    <col min="6" max="16384" width="9.125" style="1" customWidth="1"/>
  </cols>
  <sheetData>
    <row r="1" ht="12.75">
      <c r="A1" s="1" t="s">
        <v>0</v>
      </c>
    </row>
    <row r="3" spans="1:5" ht="12.75">
      <c r="A3" s="9" t="s">
        <v>67</v>
      </c>
      <c r="B3" s="3"/>
      <c r="C3" s="2"/>
      <c r="D3" s="2"/>
      <c r="E3" s="2"/>
    </row>
    <row r="4" ht="12.75">
      <c r="A4" s="8" t="s">
        <v>37</v>
      </c>
    </row>
    <row r="6" ht="12.75">
      <c r="A6" s="15" t="s">
        <v>74</v>
      </c>
    </row>
    <row r="7" ht="12.75">
      <c r="A7" s="8" t="s">
        <v>71</v>
      </c>
    </row>
    <row r="8" ht="12.75">
      <c r="B8" s="4"/>
    </row>
    <row r="9" spans="1:2" ht="12.75">
      <c r="A9" s="8" t="s">
        <v>5</v>
      </c>
      <c r="B9" s="4"/>
    </row>
    <row r="10" spans="1:2" ht="12.75">
      <c r="A10" s="10" t="s">
        <v>1</v>
      </c>
      <c r="B10" s="4"/>
    </row>
    <row r="11" spans="1:2" ht="12.75">
      <c r="A11" s="10"/>
      <c r="B11" s="4"/>
    </row>
    <row r="12" spans="1:2" ht="12.75">
      <c r="A12" s="15" t="s">
        <v>72</v>
      </c>
      <c r="B12" s="4"/>
    </row>
    <row r="13" spans="1:2" ht="12.75">
      <c r="A13" s="8" t="s">
        <v>73</v>
      </c>
      <c r="B13" s="4"/>
    </row>
    <row r="14" ht="12.75">
      <c r="B14" s="4"/>
    </row>
    <row r="15" spans="1:2" ht="12.75">
      <c r="A15" s="33">
        <v>39171</v>
      </c>
      <c r="B15" s="4"/>
    </row>
    <row r="16" spans="1:5" s="5" customFormat="1" ht="89.25">
      <c r="A16" s="14" t="s">
        <v>2</v>
      </c>
      <c r="B16" s="14" t="s">
        <v>3</v>
      </c>
      <c r="C16" s="14" t="s">
        <v>6</v>
      </c>
      <c r="D16" s="14" t="s">
        <v>4</v>
      </c>
      <c r="E16" s="14" t="s">
        <v>75</v>
      </c>
    </row>
    <row r="17" spans="1:5" s="5" customFormat="1" ht="12.75">
      <c r="A17" s="12">
        <v>1</v>
      </c>
      <c r="B17" s="7">
        <v>2</v>
      </c>
      <c r="C17" s="7">
        <v>3</v>
      </c>
      <c r="D17" s="7">
        <v>4</v>
      </c>
      <c r="E17" s="7">
        <v>5</v>
      </c>
    </row>
    <row r="18" spans="1:5" s="5" customFormat="1" ht="12.75">
      <c r="A18" s="13" t="s">
        <v>7</v>
      </c>
      <c r="B18" s="6">
        <v>100</v>
      </c>
      <c r="C18" s="46">
        <v>36.3856000000004</v>
      </c>
      <c r="D18" s="19">
        <v>0.000590164047313482</v>
      </c>
      <c r="E18" s="7" t="s">
        <v>8</v>
      </c>
    </row>
    <row r="19" spans="1:5" s="5" customFormat="1" ht="12.75">
      <c r="A19" s="13" t="s">
        <v>9</v>
      </c>
      <c r="B19" s="6"/>
      <c r="C19" s="18"/>
      <c r="D19" s="19"/>
      <c r="E19" s="6"/>
    </row>
    <row r="20" spans="1:5" s="5" customFormat="1" ht="12.75">
      <c r="A20" s="13" t="s">
        <v>12</v>
      </c>
      <c r="B20" s="6">
        <v>110</v>
      </c>
      <c r="C20" s="18">
        <v>36.3856000000004</v>
      </c>
      <c r="D20" s="19">
        <v>0.000590164047313482</v>
      </c>
      <c r="E20" s="7" t="s">
        <v>8</v>
      </c>
    </row>
    <row r="21" spans="1:5" s="5" customFormat="1" ht="12.75">
      <c r="A21" s="26" t="s">
        <v>76</v>
      </c>
      <c r="B21" s="6"/>
      <c r="C21" s="16">
        <v>36.3856000000004</v>
      </c>
      <c r="D21" s="57">
        <v>0.000590164047313482</v>
      </c>
      <c r="E21" s="7"/>
    </row>
    <row r="22" spans="1:5" s="5" customFormat="1" ht="12.75">
      <c r="A22" s="13" t="s">
        <v>10</v>
      </c>
      <c r="B22" s="6">
        <v>120</v>
      </c>
      <c r="C22" s="18">
        <v>0</v>
      </c>
      <c r="D22" s="19">
        <v>0</v>
      </c>
      <c r="E22" s="7" t="s">
        <v>8</v>
      </c>
    </row>
    <row r="23" spans="1:5" s="5" customFormat="1" ht="12.75">
      <c r="A23" s="13" t="s">
        <v>11</v>
      </c>
      <c r="B23" s="6">
        <v>200</v>
      </c>
      <c r="C23" s="18">
        <v>0</v>
      </c>
      <c r="D23" s="19">
        <v>0</v>
      </c>
      <c r="E23" s="7" t="s">
        <v>8</v>
      </c>
    </row>
    <row r="24" spans="1:5" s="5" customFormat="1" ht="12.75">
      <c r="A24" s="13" t="s">
        <v>9</v>
      </c>
      <c r="B24" s="6"/>
      <c r="C24" s="18"/>
      <c r="D24" s="19"/>
      <c r="E24" s="6"/>
    </row>
    <row r="25" spans="1:5" s="5" customFormat="1" ht="12.75">
      <c r="A25" s="13" t="s">
        <v>12</v>
      </c>
      <c r="B25" s="6">
        <v>210</v>
      </c>
      <c r="C25" s="18">
        <v>0</v>
      </c>
      <c r="D25" s="19">
        <v>0</v>
      </c>
      <c r="E25" s="7" t="s">
        <v>8</v>
      </c>
    </row>
    <row r="26" spans="1:5" s="5" customFormat="1" ht="12.75">
      <c r="A26" s="13" t="s">
        <v>10</v>
      </c>
      <c r="B26" s="6">
        <v>220</v>
      </c>
      <c r="C26" s="52">
        <v>0</v>
      </c>
      <c r="D26" s="19">
        <v>0</v>
      </c>
      <c r="E26" s="7" t="s">
        <v>8</v>
      </c>
    </row>
    <row r="27" spans="1:5" s="5" customFormat="1" ht="12.75">
      <c r="A27" s="13" t="s">
        <v>219</v>
      </c>
      <c r="B27" s="6">
        <v>300</v>
      </c>
      <c r="C27" s="52">
        <v>53502.23027</v>
      </c>
      <c r="D27" s="19">
        <v>0.8677909050954428</v>
      </c>
      <c r="E27" s="7" t="s">
        <v>8</v>
      </c>
    </row>
    <row r="28" spans="1:5" s="5" customFormat="1" ht="12.75">
      <c r="A28" s="13" t="s">
        <v>9</v>
      </c>
      <c r="B28" s="6"/>
      <c r="C28" s="52"/>
      <c r="D28" s="19"/>
      <c r="E28" s="6"/>
    </row>
    <row r="29" spans="1:5" s="5" customFormat="1" ht="38.25">
      <c r="A29" s="13" t="s">
        <v>220</v>
      </c>
      <c r="B29" s="6">
        <v>310</v>
      </c>
      <c r="C29" s="52">
        <v>36666.64447</v>
      </c>
      <c r="D29" s="19">
        <v>0.5947225084049587</v>
      </c>
      <c r="E29" s="7" t="s">
        <v>8</v>
      </c>
    </row>
    <row r="30" spans="1:5" s="5" customFormat="1" ht="12.75">
      <c r="A30" s="13" t="s">
        <v>13</v>
      </c>
      <c r="B30" s="6"/>
      <c r="C30" s="52"/>
      <c r="D30" s="19"/>
      <c r="E30" s="6"/>
    </row>
    <row r="31" spans="1:5" s="5" customFormat="1" ht="12.75">
      <c r="A31" s="13" t="s">
        <v>14</v>
      </c>
      <c r="B31" s="6">
        <v>311</v>
      </c>
      <c r="C31" s="52">
        <v>0</v>
      </c>
      <c r="D31" s="19">
        <v>0</v>
      </c>
      <c r="E31" s="7" t="s">
        <v>8</v>
      </c>
    </row>
    <row r="32" spans="1:5" s="5" customFormat="1" ht="25.5">
      <c r="A32" s="13" t="s">
        <v>15</v>
      </c>
      <c r="B32" s="6">
        <v>312</v>
      </c>
      <c r="C32" s="52">
        <v>0</v>
      </c>
      <c r="D32" s="19">
        <v>0</v>
      </c>
      <c r="E32" s="7" t="s">
        <v>8</v>
      </c>
    </row>
    <row r="33" spans="1:5" s="5" customFormat="1" ht="12.75">
      <c r="A33" s="13" t="s">
        <v>16</v>
      </c>
      <c r="B33" s="6">
        <v>313</v>
      </c>
      <c r="C33" s="52">
        <v>0</v>
      </c>
      <c r="D33" s="19">
        <v>0</v>
      </c>
      <c r="E33" s="7" t="s">
        <v>8</v>
      </c>
    </row>
    <row r="34" spans="1:5" s="5" customFormat="1" ht="12.75">
      <c r="A34" s="13" t="s">
        <v>17</v>
      </c>
      <c r="B34" s="6">
        <v>314</v>
      </c>
      <c r="C34" s="52">
        <v>3010.5632000000005</v>
      </c>
      <c r="D34" s="19">
        <v>0.048830475869712425</v>
      </c>
      <c r="E34" s="7" t="s">
        <v>8</v>
      </c>
    </row>
    <row r="35" spans="1:5" s="5" customFormat="1" ht="12.75">
      <c r="A35" s="26" t="s">
        <v>212</v>
      </c>
      <c r="B35" s="6"/>
      <c r="C35" s="53">
        <v>1300.536</v>
      </c>
      <c r="D35" s="19">
        <v>0.02109432273858005</v>
      </c>
      <c r="E35" s="7" t="s">
        <v>8</v>
      </c>
    </row>
    <row r="36" spans="1:5" s="5" customFormat="1" ht="12.75">
      <c r="A36" s="26" t="s">
        <v>92</v>
      </c>
      <c r="B36" s="6"/>
      <c r="C36" s="53">
        <v>1056.72</v>
      </c>
      <c r="D36" s="19">
        <v>0.017139696805249766</v>
      </c>
      <c r="E36" s="7" t="s">
        <v>8</v>
      </c>
    </row>
    <row r="37" spans="1:5" s="5" customFormat="1" ht="12.75">
      <c r="A37" s="17" t="s">
        <v>87</v>
      </c>
      <c r="B37" s="6"/>
      <c r="C37" s="53">
        <v>653.3072</v>
      </c>
      <c r="D37" s="19">
        <v>0.010596456325882606</v>
      </c>
      <c r="E37" s="7" t="s">
        <v>8</v>
      </c>
    </row>
    <row r="38" spans="1:5" s="5" customFormat="1" ht="25.5">
      <c r="A38" s="13" t="s">
        <v>18</v>
      </c>
      <c r="B38" s="6">
        <v>315</v>
      </c>
      <c r="C38" s="54">
        <v>31561.37051</v>
      </c>
      <c r="D38" s="19">
        <v>0.5119164218521001</v>
      </c>
      <c r="E38" s="7" t="s">
        <v>8</v>
      </c>
    </row>
    <row r="39" spans="1:5" s="5" customFormat="1" ht="12.75">
      <c r="A39" s="26" t="s">
        <v>217</v>
      </c>
      <c r="B39" s="56"/>
      <c r="C39" s="53">
        <v>4470.2826</v>
      </c>
      <c r="D39" s="19">
        <v>0.07250670792431638</v>
      </c>
      <c r="E39" s="7" t="s">
        <v>8</v>
      </c>
    </row>
    <row r="40" spans="1:5" s="5" customFormat="1" ht="12.75">
      <c r="A40" s="17" t="s">
        <v>169</v>
      </c>
      <c r="B40" s="6"/>
      <c r="C40" s="53">
        <v>5878.40604</v>
      </c>
      <c r="D40" s="19">
        <v>0.09534606823354239</v>
      </c>
      <c r="E40" s="7" t="s">
        <v>8</v>
      </c>
    </row>
    <row r="41" spans="1:5" s="5" customFormat="1" ht="12.75">
      <c r="A41" s="17" t="s">
        <v>193</v>
      </c>
      <c r="B41" s="6"/>
      <c r="C41" s="53">
        <v>1059.20356</v>
      </c>
      <c r="D41" s="19">
        <v>0.01717997943962561</v>
      </c>
      <c r="E41" s="7" t="s">
        <v>8</v>
      </c>
    </row>
    <row r="42" spans="1:5" s="5" customFormat="1" ht="12.75">
      <c r="A42" s="17" t="s">
        <v>189</v>
      </c>
      <c r="B42" s="6"/>
      <c r="C42" s="53">
        <v>3956.2698</v>
      </c>
      <c r="D42" s="19">
        <v>0.06416956701090745</v>
      </c>
      <c r="E42" s="7" t="s">
        <v>8</v>
      </c>
    </row>
    <row r="43" spans="1:5" s="5" customFormat="1" ht="12.75">
      <c r="A43" s="17" t="s">
        <v>175</v>
      </c>
      <c r="B43" s="6"/>
      <c r="C43" s="53">
        <v>4139.92215</v>
      </c>
      <c r="D43" s="19">
        <v>0.06714835571233414</v>
      </c>
      <c r="E43" s="7" t="s">
        <v>8</v>
      </c>
    </row>
    <row r="44" spans="1:5" s="5" customFormat="1" ht="12.75">
      <c r="A44" s="17" t="s">
        <v>167</v>
      </c>
      <c r="B44" s="6"/>
      <c r="C44" s="53">
        <v>963.15188</v>
      </c>
      <c r="D44" s="19">
        <v>0.015622048603798835</v>
      </c>
      <c r="E44" s="7" t="s">
        <v>8</v>
      </c>
    </row>
    <row r="45" spans="1:5" s="5" customFormat="1" ht="12.75">
      <c r="A45" s="17" t="s">
        <v>170</v>
      </c>
      <c r="B45" s="6"/>
      <c r="C45" s="53">
        <v>657.792</v>
      </c>
      <c r="D45" s="19">
        <v>0.010669198501891564</v>
      </c>
      <c r="E45" s="7" t="s">
        <v>8</v>
      </c>
    </row>
    <row r="46" spans="1:5" s="5" customFormat="1" ht="12.75">
      <c r="A46" s="17" t="s">
        <v>176</v>
      </c>
      <c r="B46" s="6"/>
      <c r="C46" s="53">
        <v>1713.88602</v>
      </c>
      <c r="D46" s="19">
        <v>0.027798742090200085</v>
      </c>
      <c r="E46" s="7" t="s">
        <v>8</v>
      </c>
    </row>
    <row r="47" spans="1:5" s="5" customFormat="1" ht="12.75">
      <c r="A47" s="17" t="s">
        <v>68</v>
      </c>
      <c r="B47" s="6"/>
      <c r="C47" s="53">
        <v>2969.1504</v>
      </c>
      <c r="D47" s="19">
        <v>0.04815877207319447</v>
      </c>
      <c r="E47" s="7" t="s">
        <v>8</v>
      </c>
    </row>
    <row r="48" spans="1:5" s="5" customFormat="1" ht="12.75">
      <c r="A48" s="17" t="s">
        <v>194</v>
      </c>
      <c r="B48" s="6"/>
      <c r="C48" s="53">
        <v>1617.1743</v>
      </c>
      <c r="D48" s="19">
        <v>0.02623010559395301</v>
      </c>
      <c r="E48" s="7" t="s">
        <v>8</v>
      </c>
    </row>
    <row r="49" spans="1:5" s="5" customFormat="1" ht="12.75">
      <c r="A49" s="17" t="s">
        <v>213</v>
      </c>
      <c r="B49" s="6"/>
      <c r="C49" s="53">
        <v>2541.35756</v>
      </c>
      <c r="D49" s="19">
        <v>0.04122009430324905</v>
      </c>
      <c r="E49" s="7" t="s">
        <v>8</v>
      </c>
    </row>
    <row r="50" spans="1:5" s="5" customFormat="1" ht="12.75">
      <c r="A50" s="17" t="s">
        <v>218</v>
      </c>
      <c r="B50" s="6"/>
      <c r="C50" s="53">
        <v>777.7325</v>
      </c>
      <c r="D50" s="19">
        <v>0.01261459918009398</v>
      </c>
      <c r="E50" s="7" t="s">
        <v>8</v>
      </c>
    </row>
    <row r="51" spans="1:5" s="5" customFormat="1" ht="12.75">
      <c r="A51" s="17" t="s">
        <v>143</v>
      </c>
      <c r="B51" s="6"/>
      <c r="C51" s="53">
        <v>248.44</v>
      </c>
      <c r="D51" s="19">
        <v>0.004029625893610655</v>
      </c>
      <c r="E51" s="7" t="s">
        <v>8</v>
      </c>
    </row>
    <row r="52" spans="1:5" s="5" customFormat="1" ht="12.75">
      <c r="A52" s="17" t="s">
        <v>91</v>
      </c>
      <c r="B52" s="6"/>
      <c r="C52" s="53">
        <v>568.6017</v>
      </c>
      <c r="D52" s="19">
        <v>0.009222557291382378</v>
      </c>
      <c r="E52" s="7" t="s">
        <v>8</v>
      </c>
    </row>
    <row r="53" spans="1:5" s="5" customFormat="1" ht="12.75">
      <c r="A53" s="17" t="s">
        <v>19</v>
      </c>
      <c r="B53" s="6">
        <v>316</v>
      </c>
      <c r="C53" s="53">
        <v>0</v>
      </c>
      <c r="D53" s="19">
        <v>0</v>
      </c>
      <c r="E53" s="61" t="s">
        <v>8</v>
      </c>
    </row>
    <row r="54" spans="1:5" s="5" customFormat="1" ht="12.75">
      <c r="A54" s="17" t="s">
        <v>21</v>
      </c>
      <c r="B54" s="6">
        <v>317</v>
      </c>
      <c r="C54" s="53">
        <v>2094.71076</v>
      </c>
      <c r="D54" s="19">
        <v>0.03397561068314625</v>
      </c>
      <c r="E54" s="61" t="s">
        <v>8</v>
      </c>
    </row>
    <row r="55" spans="1:5" s="5" customFormat="1" ht="12.75">
      <c r="A55" s="13" t="s">
        <v>68</v>
      </c>
      <c r="B55" s="6"/>
      <c r="C55" s="54">
        <v>301.6419</v>
      </c>
      <c r="D55" s="19">
        <v>0.004892545527442908</v>
      </c>
      <c r="E55" s="61" t="s">
        <v>8</v>
      </c>
    </row>
    <row r="56" spans="1:5" s="5" customFormat="1" ht="12.75">
      <c r="A56" s="13" t="s">
        <v>195</v>
      </c>
      <c r="B56" s="6"/>
      <c r="C56" s="54">
        <v>1793.06886</v>
      </c>
      <c r="D56" s="19">
        <v>0.029083065155703344</v>
      </c>
      <c r="E56" s="61" t="s">
        <v>8</v>
      </c>
    </row>
    <row r="57" spans="1:5" s="5" customFormat="1" ht="12.75">
      <c r="A57" s="17" t="s">
        <v>20</v>
      </c>
      <c r="B57" s="6">
        <v>318</v>
      </c>
      <c r="C57" s="53">
        <v>0</v>
      </c>
      <c r="D57" s="19">
        <v>0</v>
      </c>
      <c r="E57" s="28"/>
    </row>
    <row r="58" spans="1:5" s="5" customFormat="1" ht="38.25">
      <c r="A58" s="13" t="s">
        <v>221</v>
      </c>
      <c r="B58" s="6">
        <v>320</v>
      </c>
      <c r="C58" s="54">
        <v>16835.5858</v>
      </c>
      <c r="D58" s="19">
        <v>0.27306839669048405</v>
      </c>
      <c r="E58" s="7" t="s">
        <v>8</v>
      </c>
    </row>
    <row r="59" spans="1:5" s="5" customFormat="1" ht="12.75">
      <c r="A59" s="13" t="s">
        <v>13</v>
      </c>
      <c r="B59" s="6"/>
      <c r="C59" s="54"/>
      <c r="D59" s="19"/>
      <c r="E59" s="7"/>
    </row>
    <row r="60" spans="1:5" s="5" customFormat="1" ht="12.75">
      <c r="A60" s="13" t="s">
        <v>14</v>
      </c>
      <c r="B60" s="6">
        <v>321</v>
      </c>
      <c r="C60" s="54">
        <v>0</v>
      </c>
      <c r="D60" s="19">
        <v>0</v>
      </c>
      <c r="E60" s="7" t="s">
        <v>8</v>
      </c>
    </row>
    <row r="61" spans="1:5" s="5" customFormat="1" ht="25.5">
      <c r="A61" s="13" t="s">
        <v>15</v>
      </c>
      <c r="B61" s="6">
        <v>322</v>
      </c>
      <c r="C61" s="54">
        <v>0</v>
      </c>
      <c r="D61" s="19">
        <v>0</v>
      </c>
      <c r="E61" s="7" t="s">
        <v>8</v>
      </c>
    </row>
    <row r="62" spans="1:5" s="5" customFormat="1" ht="12.75">
      <c r="A62" s="13" t="s">
        <v>16</v>
      </c>
      <c r="B62" s="6">
        <v>323</v>
      </c>
      <c r="C62" s="54">
        <v>0</v>
      </c>
      <c r="D62" s="19">
        <v>0</v>
      </c>
      <c r="E62" s="7" t="s">
        <v>8</v>
      </c>
    </row>
    <row r="63" spans="1:5" s="5" customFormat="1" ht="12.75">
      <c r="A63" s="13" t="s">
        <v>17</v>
      </c>
      <c r="B63" s="6">
        <v>324</v>
      </c>
      <c r="C63" s="54">
        <v>16835.5858</v>
      </c>
      <c r="D63" s="19">
        <v>0.27306839669048405</v>
      </c>
      <c r="E63" s="7" t="s">
        <v>8</v>
      </c>
    </row>
    <row r="64" spans="1:5" s="5" customFormat="1" ht="12.75">
      <c r="A64" s="26" t="s">
        <v>214</v>
      </c>
      <c r="B64" s="6"/>
      <c r="C64" s="53">
        <v>999</v>
      </c>
      <c r="D64" s="19">
        <v>0.01620349487891259</v>
      </c>
      <c r="E64" s="7" t="s">
        <v>8</v>
      </c>
    </row>
    <row r="65" spans="1:5" s="5" customFormat="1" ht="12.75">
      <c r="A65" s="17" t="s">
        <v>177</v>
      </c>
      <c r="B65" s="6"/>
      <c r="C65" s="53">
        <v>1590.795</v>
      </c>
      <c r="D65" s="19">
        <v>0.025802240876776534</v>
      </c>
      <c r="E65" s="7" t="s">
        <v>8</v>
      </c>
    </row>
    <row r="66" spans="1:5" s="5" customFormat="1" ht="12.75">
      <c r="A66" s="17" t="s">
        <v>173</v>
      </c>
      <c r="B66" s="6"/>
      <c r="C66" s="53">
        <v>1542</v>
      </c>
      <c r="D66" s="19">
        <v>0.025010799903186404</v>
      </c>
      <c r="E66" s="7" t="s">
        <v>8</v>
      </c>
    </row>
    <row r="67" spans="1:5" s="5" customFormat="1" ht="12.75">
      <c r="A67" s="17" t="s">
        <v>174</v>
      </c>
      <c r="B67" s="6"/>
      <c r="C67" s="53">
        <v>1498.5</v>
      </c>
      <c r="D67" s="19">
        <v>0.024305242318368888</v>
      </c>
      <c r="E67" s="7" t="s">
        <v>8</v>
      </c>
    </row>
    <row r="68" spans="1:5" s="5" customFormat="1" ht="12.75">
      <c r="A68" s="17" t="s">
        <v>196</v>
      </c>
      <c r="B68" s="6"/>
      <c r="C68" s="53">
        <v>2008.8</v>
      </c>
      <c r="D68" s="19">
        <v>0.03258216267543505</v>
      </c>
      <c r="E68" s="7" t="s">
        <v>8</v>
      </c>
    </row>
    <row r="69" spans="1:5" s="5" customFormat="1" ht="12.75">
      <c r="A69" s="17" t="s">
        <v>168</v>
      </c>
      <c r="B69" s="6"/>
      <c r="C69" s="53">
        <v>1611.84</v>
      </c>
      <c r="D69" s="19">
        <v>0.02614358477039687</v>
      </c>
      <c r="E69" s="7" t="s">
        <v>8</v>
      </c>
    </row>
    <row r="70" spans="1:5" s="5" customFormat="1" ht="12.75">
      <c r="A70" s="17" t="s">
        <v>215</v>
      </c>
      <c r="B70" s="6"/>
      <c r="C70" s="53">
        <v>499.0461</v>
      </c>
      <c r="D70" s="19">
        <v>0.008094385311002305</v>
      </c>
      <c r="E70" s="7" t="s">
        <v>8</v>
      </c>
    </row>
    <row r="71" spans="1:5" s="5" customFormat="1" ht="12.75">
      <c r="A71" s="17" t="s">
        <v>216</v>
      </c>
      <c r="B71" s="6"/>
      <c r="C71" s="53">
        <v>363.4135</v>
      </c>
      <c r="D71" s="19">
        <v>0.005894463249427128</v>
      </c>
      <c r="E71" s="7" t="s">
        <v>8</v>
      </c>
    </row>
    <row r="72" spans="1:5" s="5" customFormat="1" ht="12.75">
      <c r="A72" s="17" t="s">
        <v>171</v>
      </c>
      <c r="B72" s="6"/>
      <c r="C72" s="53">
        <v>1499.1</v>
      </c>
      <c r="D72" s="19">
        <v>0.024314974147124992</v>
      </c>
      <c r="E72" s="7" t="s">
        <v>8</v>
      </c>
    </row>
    <row r="73" spans="1:5" s="5" customFormat="1" ht="12.75">
      <c r="A73" s="45" t="s">
        <v>165</v>
      </c>
      <c r="B73" s="6"/>
      <c r="C73" s="53">
        <v>1397.115</v>
      </c>
      <c r="D73" s="19">
        <v>0.022660806554306273</v>
      </c>
      <c r="E73" s="7" t="s">
        <v>8</v>
      </c>
    </row>
    <row r="74" spans="1:5" s="5" customFormat="1" ht="12.75">
      <c r="A74" s="45" t="s">
        <v>142</v>
      </c>
      <c r="B74" s="6"/>
      <c r="C74" s="53">
        <v>1868.1202</v>
      </c>
      <c r="D74" s="19">
        <v>0.030300376470363533</v>
      </c>
      <c r="E74" s="7" t="s">
        <v>8</v>
      </c>
    </row>
    <row r="75" spans="1:5" s="5" customFormat="1" ht="12.75">
      <c r="A75" s="45" t="s">
        <v>69</v>
      </c>
      <c r="B75" s="6"/>
      <c r="C75" s="53">
        <v>254.796</v>
      </c>
      <c r="D75" s="19">
        <v>0.00413271839956698</v>
      </c>
      <c r="E75" s="7" t="s">
        <v>8</v>
      </c>
    </row>
    <row r="76" spans="1:5" s="5" customFormat="1" ht="12.75">
      <c r="A76" s="45" t="s">
        <v>178</v>
      </c>
      <c r="B76" s="6"/>
      <c r="C76" s="53">
        <v>1703.06</v>
      </c>
      <c r="D76" s="19">
        <v>0.027623147135616494</v>
      </c>
      <c r="E76" s="7" t="s">
        <v>8</v>
      </c>
    </row>
    <row r="77" spans="1:5" s="5" customFormat="1" ht="25.5">
      <c r="A77" s="13" t="s">
        <v>18</v>
      </c>
      <c r="B77" s="6">
        <v>325</v>
      </c>
      <c r="C77" s="54">
        <v>0</v>
      </c>
      <c r="D77" s="19">
        <v>0</v>
      </c>
      <c r="E77" s="7" t="s">
        <v>8</v>
      </c>
    </row>
    <row r="78" spans="1:5" s="5" customFormat="1" ht="12.75">
      <c r="A78" s="13" t="s">
        <v>19</v>
      </c>
      <c r="B78" s="6">
        <v>326</v>
      </c>
      <c r="C78" s="54">
        <v>0</v>
      </c>
      <c r="D78" s="19">
        <v>0</v>
      </c>
      <c r="E78" s="7" t="s">
        <v>8</v>
      </c>
    </row>
    <row r="79" spans="1:5" s="5" customFormat="1" ht="12.75">
      <c r="A79" s="13" t="s">
        <v>21</v>
      </c>
      <c r="B79" s="6">
        <v>327</v>
      </c>
      <c r="C79" s="54">
        <v>0</v>
      </c>
      <c r="D79" s="19">
        <v>0</v>
      </c>
      <c r="E79" s="7" t="s">
        <v>8</v>
      </c>
    </row>
    <row r="80" spans="1:5" s="5" customFormat="1" ht="12.75">
      <c r="A80" s="13" t="s">
        <v>22</v>
      </c>
      <c r="B80" s="6">
        <v>328</v>
      </c>
      <c r="C80" s="54">
        <v>0</v>
      </c>
      <c r="D80" s="19">
        <v>0</v>
      </c>
      <c r="E80" s="7" t="s">
        <v>8</v>
      </c>
    </row>
    <row r="81" spans="1:5" s="5" customFormat="1" ht="12.75">
      <c r="A81" s="13" t="s">
        <v>20</v>
      </c>
      <c r="B81" s="6">
        <v>329</v>
      </c>
      <c r="C81" s="54">
        <v>0</v>
      </c>
      <c r="D81" s="19">
        <v>0</v>
      </c>
      <c r="E81" s="7" t="s">
        <v>8</v>
      </c>
    </row>
    <row r="82" spans="1:5" s="5" customFormat="1" ht="25.5">
      <c r="A82" s="13" t="s">
        <v>222</v>
      </c>
      <c r="B82" s="6">
        <v>400</v>
      </c>
      <c r="C82" s="54">
        <v>0</v>
      </c>
      <c r="D82" s="19">
        <v>0</v>
      </c>
      <c r="E82" s="7" t="s">
        <v>8</v>
      </c>
    </row>
    <row r="83" spans="1:5" s="5" customFormat="1" ht="12.75">
      <c r="A83" s="13" t="s">
        <v>9</v>
      </c>
      <c r="B83" s="6"/>
      <c r="C83" s="54"/>
      <c r="D83" s="19"/>
      <c r="E83" s="6"/>
    </row>
    <row r="84" spans="1:5" s="5" customFormat="1" ht="12.75">
      <c r="A84" s="13" t="s">
        <v>14</v>
      </c>
      <c r="B84" s="6">
        <v>410</v>
      </c>
      <c r="C84" s="54">
        <v>0</v>
      </c>
      <c r="D84" s="19">
        <v>0</v>
      </c>
      <c r="E84" s="7" t="s">
        <v>8</v>
      </c>
    </row>
    <row r="85" spans="1:5" s="5" customFormat="1" ht="25.5">
      <c r="A85" s="26" t="s">
        <v>15</v>
      </c>
      <c r="B85" s="6">
        <v>420</v>
      </c>
      <c r="C85" s="53">
        <v>0</v>
      </c>
      <c r="D85" s="19">
        <v>0</v>
      </c>
      <c r="E85" s="61" t="s">
        <v>8</v>
      </c>
    </row>
    <row r="86" spans="1:5" s="5" customFormat="1" ht="12.75">
      <c r="A86" s="26" t="s">
        <v>16</v>
      </c>
      <c r="B86" s="6">
        <v>430</v>
      </c>
      <c r="C86" s="53">
        <v>0</v>
      </c>
      <c r="D86" s="19">
        <v>0</v>
      </c>
      <c r="E86" s="61" t="s">
        <v>8</v>
      </c>
    </row>
    <row r="87" spans="1:5" s="5" customFormat="1" ht="12.75">
      <c r="A87" s="26" t="s">
        <v>17</v>
      </c>
      <c r="B87" s="6">
        <v>440</v>
      </c>
      <c r="C87" s="53">
        <v>0</v>
      </c>
      <c r="D87" s="19">
        <v>0</v>
      </c>
      <c r="E87" s="61" t="s">
        <v>8</v>
      </c>
    </row>
    <row r="88" spans="1:5" s="5" customFormat="1" ht="12.75">
      <c r="A88" s="26"/>
      <c r="B88" s="6"/>
      <c r="C88" s="54">
        <v>0</v>
      </c>
      <c r="D88" s="19">
        <v>0</v>
      </c>
      <c r="E88" s="28"/>
    </row>
    <row r="89" spans="1:5" s="5" customFormat="1" ht="12.75">
      <c r="A89" s="26"/>
      <c r="B89" s="6"/>
      <c r="C89" s="54">
        <v>0</v>
      </c>
      <c r="D89" s="19">
        <v>0</v>
      </c>
      <c r="E89" s="28"/>
    </row>
    <row r="90" spans="1:5" s="5" customFormat="1" ht="12.75">
      <c r="A90" s="26"/>
      <c r="B90" s="6"/>
      <c r="C90" s="54">
        <v>0</v>
      </c>
      <c r="D90" s="19">
        <v>0</v>
      </c>
      <c r="E90" s="28"/>
    </row>
    <row r="91" spans="1:5" s="5" customFormat="1" ht="25.5">
      <c r="A91" s="13" t="s">
        <v>18</v>
      </c>
      <c r="B91" s="6">
        <v>450</v>
      </c>
      <c r="C91" s="54">
        <v>0</v>
      </c>
      <c r="D91" s="19">
        <v>0</v>
      </c>
      <c r="E91" s="7" t="s">
        <v>8</v>
      </c>
    </row>
    <row r="92" spans="1:5" s="5" customFormat="1" ht="12.75">
      <c r="A92" s="13" t="s">
        <v>19</v>
      </c>
      <c r="B92" s="6">
        <v>460</v>
      </c>
      <c r="C92" s="54">
        <v>0</v>
      </c>
      <c r="D92" s="19">
        <v>0</v>
      </c>
      <c r="E92" s="7" t="s">
        <v>8</v>
      </c>
    </row>
    <row r="93" spans="1:5" s="5" customFormat="1" ht="12.75">
      <c r="A93" s="13" t="s">
        <v>21</v>
      </c>
      <c r="B93" s="6">
        <v>470</v>
      </c>
      <c r="C93" s="54">
        <v>0</v>
      </c>
      <c r="D93" s="19">
        <v>0</v>
      </c>
      <c r="E93" s="7" t="s">
        <v>8</v>
      </c>
    </row>
    <row r="94" spans="1:5" s="5" customFormat="1" ht="12.75">
      <c r="A94" s="13" t="s">
        <v>22</v>
      </c>
      <c r="B94" s="6">
        <v>480</v>
      </c>
      <c r="C94" s="54">
        <v>0</v>
      </c>
      <c r="D94" s="19">
        <v>0</v>
      </c>
      <c r="E94" s="7" t="s">
        <v>8</v>
      </c>
    </row>
    <row r="95" spans="1:5" s="5" customFormat="1" ht="12.75">
      <c r="A95" s="13" t="s">
        <v>20</v>
      </c>
      <c r="B95" s="6">
        <v>490</v>
      </c>
      <c r="C95" s="54">
        <v>0</v>
      </c>
      <c r="D95" s="19">
        <v>0</v>
      </c>
      <c r="E95" s="7" t="s">
        <v>8</v>
      </c>
    </row>
    <row r="96" spans="1:5" s="5" customFormat="1" ht="12.75">
      <c r="A96" s="13" t="s">
        <v>23</v>
      </c>
      <c r="B96" s="6">
        <v>491</v>
      </c>
      <c r="C96" s="54">
        <v>0</v>
      </c>
      <c r="D96" s="19">
        <v>0</v>
      </c>
      <c r="E96" s="7" t="s">
        <v>8</v>
      </c>
    </row>
    <row r="97" spans="1:5" s="5" customFormat="1" ht="12.75">
      <c r="A97" s="13" t="s">
        <v>89</v>
      </c>
      <c r="B97" s="6">
        <v>500</v>
      </c>
      <c r="C97" s="54">
        <v>0</v>
      </c>
      <c r="D97" s="19">
        <v>0</v>
      </c>
      <c r="E97" s="7" t="s">
        <v>8</v>
      </c>
    </row>
    <row r="98" spans="1:5" s="5" customFormat="1" ht="12.75">
      <c r="A98" s="13" t="s">
        <v>9</v>
      </c>
      <c r="B98" s="6"/>
      <c r="C98" s="54"/>
      <c r="D98" s="19"/>
      <c r="E98" s="6"/>
    </row>
    <row r="99" spans="1:5" s="5" customFormat="1" ht="12.75">
      <c r="A99" s="13" t="s">
        <v>24</v>
      </c>
      <c r="B99" s="6">
        <v>510</v>
      </c>
      <c r="C99" s="54">
        <v>0</v>
      </c>
      <c r="D99" s="19">
        <v>0</v>
      </c>
      <c r="E99" s="7" t="s">
        <v>8</v>
      </c>
    </row>
    <row r="100" spans="1:5" s="5" customFormat="1" ht="12.75">
      <c r="A100" s="13" t="s">
        <v>25</v>
      </c>
      <c r="B100" s="6">
        <v>520</v>
      </c>
      <c r="C100" s="54">
        <v>0</v>
      </c>
      <c r="D100" s="19">
        <v>0</v>
      </c>
      <c r="E100" s="7" t="s">
        <v>8</v>
      </c>
    </row>
    <row r="101" spans="1:5" s="5" customFormat="1" ht="12.75">
      <c r="A101" s="13" t="s">
        <v>26</v>
      </c>
      <c r="B101" s="6">
        <v>530</v>
      </c>
      <c r="C101" s="54">
        <v>0</v>
      </c>
      <c r="D101" s="19">
        <v>0</v>
      </c>
      <c r="E101" s="7" t="s">
        <v>8</v>
      </c>
    </row>
    <row r="102" spans="1:5" s="5" customFormat="1" ht="12.75">
      <c r="A102" s="13" t="s">
        <v>27</v>
      </c>
      <c r="B102" s="6">
        <v>540</v>
      </c>
      <c r="C102" s="54">
        <v>0</v>
      </c>
      <c r="D102" s="19">
        <v>0</v>
      </c>
      <c r="E102" s="7" t="s">
        <v>8</v>
      </c>
    </row>
    <row r="103" spans="1:5" s="5" customFormat="1" ht="25.5">
      <c r="A103" s="13" t="s">
        <v>93</v>
      </c>
      <c r="B103" s="6">
        <v>600</v>
      </c>
      <c r="C103" s="54">
        <v>0</v>
      </c>
      <c r="D103" s="19">
        <v>0</v>
      </c>
      <c r="E103" s="7" t="s">
        <v>8</v>
      </c>
    </row>
    <row r="104" spans="1:5" s="5" customFormat="1" ht="12.75">
      <c r="A104" s="13" t="s">
        <v>28</v>
      </c>
      <c r="B104" s="6">
        <v>700</v>
      </c>
      <c r="C104" s="54">
        <v>0</v>
      </c>
      <c r="D104" s="19">
        <v>0</v>
      </c>
      <c r="E104" s="7" t="s">
        <v>8</v>
      </c>
    </row>
    <row r="105" spans="1:5" s="5" customFormat="1" ht="12.75">
      <c r="A105" s="13" t="s">
        <v>29</v>
      </c>
      <c r="B105" s="6">
        <v>800</v>
      </c>
      <c r="C105" s="54">
        <v>0</v>
      </c>
      <c r="D105" s="19">
        <v>0</v>
      </c>
      <c r="E105" s="7" t="s">
        <v>8</v>
      </c>
    </row>
    <row r="106" spans="1:5" s="5" customFormat="1" ht="25.5">
      <c r="A106" s="13" t="s">
        <v>30</v>
      </c>
      <c r="B106" s="6">
        <v>900</v>
      </c>
      <c r="C106" s="54">
        <v>0</v>
      </c>
      <c r="D106" s="19">
        <v>0</v>
      </c>
      <c r="E106" s="7" t="s">
        <v>8</v>
      </c>
    </row>
    <row r="107" spans="1:5" s="5" customFormat="1" ht="12.75">
      <c r="A107" s="13" t="s">
        <v>31</v>
      </c>
      <c r="B107" s="6">
        <v>1000</v>
      </c>
      <c r="C107" s="54">
        <v>0</v>
      </c>
      <c r="D107" s="19">
        <v>0</v>
      </c>
      <c r="E107" s="7" t="s">
        <v>8</v>
      </c>
    </row>
    <row r="108" spans="1:5" s="5" customFormat="1" ht="12.75">
      <c r="A108" s="13" t="s">
        <v>32</v>
      </c>
      <c r="B108" s="6">
        <v>1100</v>
      </c>
      <c r="C108" s="54">
        <v>0</v>
      </c>
      <c r="D108" s="19">
        <v>0</v>
      </c>
      <c r="E108" s="7" t="s">
        <v>8</v>
      </c>
    </row>
    <row r="109" spans="1:5" s="5" customFormat="1" ht="25.5">
      <c r="A109" s="13" t="s">
        <v>90</v>
      </c>
      <c r="B109" s="6">
        <v>1200</v>
      </c>
      <c r="C109" s="54">
        <v>8114.75011464999</v>
      </c>
      <c r="D109" s="19">
        <v>0.13161893085724372</v>
      </c>
      <c r="E109" s="7" t="s">
        <v>8</v>
      </c>
    </row>
    <row r="110" spans="1:5" s="5" customFormat="1" ht="25.5">
      <c r="A110" s="13" t="s">
        <v>33</v>
      </c>
      <c r="B110" s="6">
        <v>1210</v>
      </c>
      <c r="C110" s="55">
        <v>5778.17399464999</v>
      </c>
      <c r="D110" s="19">
        <v>0.09372033306484187</v>
      </c>
      <c r="E110" s="7" t="s">
        <v>8</v>
      </c>
    </row>
    <row r="111" spans="1:5" s="5" customFormat="1" ht="25.5">
      <c r="A111" s="13" t="s">
        <v>34</v>
      </c>
      <c r="B111" s="6">
        <v>1220</v>
      </c>
      <c r="C111" s="18">
        <v>0</v>
      </c>
      <c r="D111" s="19">
        <v>0</v>
      </c>
      <c r="E111" s="7" t="s">
        <v>8</v>
      </c>
    </row>
    <row r="112" spans="1:5" s="5" customFormat="1" ht="25.5">
      <c r="A112" s="22" t="s">
        <v>77</v>
      </c>
      <c r="B112" s="6">
        <v>1230</v>
      </c>
      <c r="C112" s="18">
        <v>612.91112</v>
      </c>
      <c r="D112" s="19">
        <v>0.009941243437586168</v>
      </c>
      <c r="E112" s="58" t="s">
        <v>8</v>
      </c>
    </row>
    <row r="113" spans="1:5" s="5" customFormat="1" ht="12.75">
      <c r="A113" s="13" t="s">
        <v>35</v>
      </c>
      <c r="B113" s="6">
        <v>1240</v>
      </c>
      <c r="C113" s="18">
        <v>1723.665</v>
      </c>
      <c r="D113" s="19">
        <v>0.027957354354815687</v>
      </c>
      <c r="E113" s="59" t="s">
        <v>8</v>
      </c>
    </row>
    <row r="114" spans="1:5" s="5" customFormat="1" ht="25.5">
      <c r="A114" s="13" t="s">
        <v>36</v>
      </c>
      <c r="B114" s="6">
        <v>1300</v>
      </c>
      <c r="C114" s="18">
        <v>61653.365984649994</v>
      </c>
      <c r="D114" s="60" t="s">
        <v>8</v>
      </c>
      <c r="E114" s="7" t="s">
        <v>8</v>
      </c>
    </row>
    <row r="115" spans="1:3" s="5" customFormat="1" ht="12.75">
      <c r="A115" s="11"/>
      <c r="C115" s="27"/>
    </row>
    <row r="116" spans="1:3" s="5" customFormat="1" ht="12.75">
      <c r="A116" s="11"/>
      <c r="C116" s="27"/>
    </row>
    <row r="117" s="5" customFormat="1" ht="12.75">
      <c r="A117" s="11" t="s">
        <v>80</v>
      </c>
    </row>
    <row r="118" spans="1:3" s="5" customFormat="1" ht="12.75">
      <c r="A118" s="24" t="s">
        <v>78</v>
      </c>
      <c r="B118" s="25"/>
      <c r="C118" s="25" t="s">
        <v>79</v>
      </c>
    </row>
    <row r="119" spans="1:4" s="5" customFormat="1" ht="12.75">
      <c r="A119" s="22" t="s">
        <v>166</v>
      </c>
      <c r="B119" s="25"/>
      <c r="C119" s="47">
        <v>39149</v>
      </c>
      <c r="D119" s="48" t="s">
        <v>197</v>
      </c>
    </row>
    <row r="120" spans="1:4" s="5" customFormat="1" ht="12.75">
      <c r="A120" s="22" t="s">
        <v>177</v>
      </c>
      <c r="B120" s="25"/>
      <c r="C120" s="47">
        <v>38885</v>
      </c>
      <c r="D120" s="48" t="s">
        <v>198</v>
      </c>
    </row>
    <row r="121" spans="1:4" s="5" customFormat="1" ht="12.75">
      <c r="A121" s="44" t="s">
        <v>129</v>
      </c>
      <c r="B121" s="25"/>
      <c r="C121" s="47">
        <v>39576</v>
      </c>
      <c r="D121" s="48" t="s">
        <v>199</v>
      </c>
    </row>
    <row r="122" spans="1:4" s="5" customFormat="1" ht="12.75">
      <c r="A122" s="22" t="s">
        <v>173</v>
      </c>
      <c r="B122" s="25"/>
      <c r="C122" s="47">
        <v>39912</v>
      </c>
      <c r="D122" s="48" t="s">
        <v>200</v>
      </c>
    </row>
    <row r="123" spans="1:4" s="5" customFormat="1" ht="12.75">
      <c r="A123" s="44" t="s">
        <v>196</v>
      </c>
      <c r="B123" s="25"/>
      <c r="C123" s="47">
        <v>39616</v>
      </c>
      <c r="D123" s="48" t="s">
        <v>201</v>
      </c>
    </row>
    <row r="124" spans="1:4" s="5" customFormat="1" ht="12.75">
      <c r="A124" s="44" t="s">
        <v>174</v>
      </c>
      <c r="B124" s="25"/>
      <c r="C124" s="47">
        <v>39966</v>
      </c>
      <c r="D124" s="48" t="s">
        <v>202</v>
      </c>
    </row>
    <row r="125" spans="1:4" s="5" customFormat="1" ht="12.75">
      <c r="A125" s="44" t="s">
        <v>92</v>
      </c>
      <c r="B125" s="25"/>
      <c r="C125" s="47">
        <v>40374</v>
      </c>
      <c r="D125" s="48" t="s">
        <v>203</v>
      </c>
    </row>
    <row r="126" spans="1:4" s="5" customFormat="1" ht="12.75">
      <c r="A126" s="22" t="s">
        <v>168</v>
      </c>
      <c r="B126" s="25"/>
      <c r="C126" s="47">
        <v>39590</v>
      </c>
      <c r="D126" s="49" t="s">
        <v>204</v>
      </c>
    </row>
    <row r="127" spans="1:4" s="5" customFormat="1" ht="12.75">
      <c r="A127" s="22" t="s">
        <v>142</v>
      </c>
      <c r="B127" s="25"/>
      <c r="C127" s="47">
        <v>39175</v>
      </c>
      <c r="D127" s="48" t="s">
        <v>205</v>
      </c>
    </row>
    <row r="128" spans="1:4" s="5" customFormat="1" ht="12.75">
      <c r="A128" s="22" t="s">
        <v>69</v>
      </c>
      <c r="B128" s="25"/>
      <c r="C128" s="47">
        <v>39560</v>
      </c>
      <c r="D128" s="49" t="s">
        <v>206</v>
      </c>
    </row>
    <row r="129" spans="1:4" s="5" customFormat="1" ht="12.75">
      <c r="A129" s="22" t="s">
        <v>179</v>
      </c>
      <c r="B129" s="25"/>
      <c r="C129" s="47">
        <v>40114</v>
      </c>
      <c r="D129" s="48" t="s">
        <v>207</v>
      </c>
    </row>
    <row r="130" spans="1:4" s="5" customFormat="1" ht="12.75">
      <c r="A130" s="22" t="s">
        <v>164</v>
      </c>
      <c r="B130" s="25"/>
      <c r="C130" s="47">
        <v>39849</v>
      </c>
      <c r="D130" s="50" t="s">
        <v>208</v>
      </c>
    </row>
    <row r="131" spans="1:4" s="5" customFormat="1" ht="12.75">
      <c r="A131" s="22" t="s">
        <v>87</v>
      </c>
      <c r="B131" s="25"/>
      <c r="C131" s="47">
        <v>40096</v>
      </c>
      <c r="D131" s="48" t="s">
        <v>209</v>
      </c>
    </row>
    <row r="132" spans="1:4" s="5" customFormat="1" ht="12.75">
      <c r="A132" s="22" t="s">
        <v>165</v>
      </c>
      <c r="B132" s="25"/>
      <c r="C132" s="47">
        <v>40156</v>
      </c>
      <c r="D132" s="48" t="s">
        <v>210</v>
      </c>
    </row>
    <row r="133" spans="1:5" ht="12.75">
      <c r="A133" s="20"/>
      <c r="B133" s="21"/>
      <c r="C133" s="23"/>
      <c r="D133" s="21"/>
      <c r="E133" s="5"/>
    </row>
    <row r="135" spans="1:3" ht="12.75">
      <c r="A135" s="51" t="s">
        <v>190</v>
      </c>
      <c r="B135" s="8"/>
      <c r="C135" s="51" t="s">
        <v>211</v>
      </c>
    </row>
    <row r="136" ht="12.75">
      <c r="B136" s="8"/>
    </row>
    <row r="137" ht="12.75">
      <c r="B137" s="8"/>
    </row>
    <row r="138" spans="1:2" ht="12.75">
      <c r="A138" s="8" t="s">
        <v>70</v>
      </c>
      <c r="B138" s="8"/>
    </row>
    <row r="139" spans="1:3" ht="12.75">
      <c r="A139" s="8" t="s">
        <v>88</v>
      </c>
      <c r="B139" s="8"/>
      <c r="C139" s="1" t="s">
        <v>172</v>
      </c>
    </row>
    <row r="142" spans="1:4" ht="12.75">
      <c r="A142" s="30" t="s">
        <v>190</v>
      </c>
      <c r="B142" s="30"/>
      <c r="C142" s="30"/>
      <c r="D142" s="30"/>
    </row>
    <row r="143" spans="1:3" ht="12.75">
      <c r="A143" s="30" t="s">
        <v>191</v>
      </c>
      <c r="B143" s="30"/>
      <c r="C143" s="30" t="s">
        <v>192</v>
      </c>
    </row>
  </sheetData>
  <printOptions/>
  <pageMargins left="0.49" right="0.49" top="0.71" bottom="0.74" header="0.29" footer="0.26"/>
  <pageSetup fitToHeight="2" fitToWidth="1" horizontalDpi="600" verticalDpi="600" orientation="portrait" paperSize="9" scale="73" r:id="rId1"/>
  <headerFooter alignWithMargins="0">
    <oddFooter>&amp;R&amp;P / &amp;N</oddFooter>
  </headerFooter>
  <rowBreaks count="1" manualBreakCount="1">
    <brk id="13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62"/>
  <sheetViews>
    <sheetView workbookViewId="0" topLeftCell="A31">
      <selection activeCell="A1" sqref="A1:D63"/>
    </sheetView>
  </sheetViews>
  <sheetFormatPr defaultColWidth="9.00390625" defaultRowHeight="12.75"/>
  <cols>
    <col min="1" max="1" width="58.625" style="8" customWidth="1"/>
    <col min="2" max="2" width="9.125" style="8" customWidth="1"/>
    <col min="3" max="4" width="18.125" style="1" customWidth="1"/>
    <col min="5" max="5" width="9.125" style="1" customWidth="1"/>
    <col min="6" max="6" width="13.25390625" style="1" customWidth="1"/>
    <col min="7" max="7" width="9.125" style="1" customWidth="1"/>
  </cols>
  <sheetData>
    <row r="1" ht="12.75">
      <c r="A1" s="8" t="s">
        <v>223</v>
      </c>
    </row>
    <row r="2" ht="12.75">
      <c r="A2" s="8" t="s">
        <v>224</v>
      </c>
    </row>
    <row r="4" spans="1:4" ht="12.75">
      <c r="A4" s="15" t="s">
        <v>67</v>
      </c>
      <c r="B4" s="15"/>
      <c r="C4" s="15"/>
      <c r="D4" s="15"/>
    </row>
    <row r="5" spans="1:2" ht="12.75">
      <c r="A5" s="62" t="s">
        <v>37</v>
      </c>
      <c r="B5" s="1"/>
    </row>
    <row r="6" spans="1:2" ht="12.75">
      <c r="A6" s="62"/>
      <c r="B6" s="1"/>
    </row>
    <row r="7" spans="1:2" ht="12.75">
      <c r="A7" s="15" t="s">
        <v>74</v>
      </c>
      <c r="B7" s="1"/>
    </row>
    <row r="8" spans="1:2" ht="12.75">
      <c r="A8" s="62" t="s">
        <v>71</v>
      </c>
      <c r="B8" s="1"/>
    </row>
    <row r="9" spans="1:2" ht="12.75">
      <c r="A9" s="62"/>
      <c r="B9" s="4"/>
    </row>
    <row r="10" spans="1:2" ht="12.75">
      <c r="A10" s="62" t="s">
        <v>5</v>
      </c>
      <c r="B10" s="4"/>
    </row>
    <row r="11" spans="1:2" ht="12.75">
      <c r="A11" s="15" t="s">
        <v>1</v>
      </c>
      <c r="B11" s="4"/>
    </row>
    <row r="12" spans="1:2" ht="12.75">
      <c r="A12" s="15"/>
      <c r="B12" s="4"/>
    </row>
    <row r="13" spans="1:2" ht="12.75">
      <c r="A13" s="15" t="s">
        <v>72</v>
      </c>
      <c r="B13" s="4"/>
    </row>
    <row r="14" spans="1:2" ht="12.75">
      <c r="A14" s="62" t="s">
        <v>73</v>
      </c>
      <c r="B14" s="4"/>
    </row>
    <row r="15" spans="1:2" ht="12.75">
      <c r="A15" s="10"/>
      <c r="B15" s="10"/>
    </row>
    <row r="16" spans="1:4" ht="12.75">
      <c r="A16" s="33">
        <v>39171</v>
      </c>
      <c r="B16" s="11"/>
      <c r="C16" s="5"/>
      <c r="D16" s="5" t="s">
        <v>225</v>
      </c>
    </row>
    <row r="17" spans="1:55" ht="51">
      <c r="A17" s="14" t="s">
        <v>226</v>
      </c>
      <c r="B17" s="14" t="s">
        <v>3</v>
      </c>
      <c r="C17" s="63" t="s">
        <v>227</v>
      </c>
      <c r="D17" s="63" t="s">
        <v>228</v>
      </c>
      <c r="BC17" t="s">
        <v>38</v>
      </c>
    </row>
    <row r="18" spans="1:55" ht="12.75">
      <c r="A18" s="12" t="s">
        <v>229</v>
      </c>
      <c r="B18" s="12" t="s">
        <v>230</v>
      </c>
      <c r="C18" s="7">
        <v>3</v>
      </c>
      <c r="D18" s="7">
        <v>4</v>
      </c>
      <c r="BC18" t="s">
        <v>41</v>
      </c>
    </row>
    <row r="19" spans="1:4" ht="12.75">
      <c r="A19" s="13" t="s">
        <v>231</v>
      </c>
      <c r="B19" s="12" t="s">
        <v>38</v>
      </c>
      <c r="C19" s="64">
        <v>69272.87</v>
      </c>
      <c r="D19" s="65">
        <v>61990.14</v>
      </c>
    </row>
    <row r="20" spans="1:4" ht="12.75">
      <c r="A20" s="13" t="s">
        <v>232</v>
      </c>
      <c r="B20" s="12" t="s">
        <v>41</v>
      </c>
      <c r="C20" s="64">
        <v>68834.68099999998</v>
      </c>
      <c r="D20" s="65">
        <v>59991.31</v>
      </c>
    </row>
    <row r="21" spans="1:6" ht="12.75">
      <c r="A21" s="13" t="s">
        <v>233</v>
      </c>
      <c r="B21" s="12" t="s">
        <v>44</v>
      </c>
      <c r="C21" s="64">
        <v>438.18900000001304</v>
      </c>
      <c r="D21" s="65">
        <v>1998.83</v>
      </c>
      <c r="F21" s="69"/>
    </row>
    <row r="22" spans="1:4" ht="25.5">
      <c r="A22" s="13" t="s">
        <v>234</v>
      </c>
      <c r="B22" s="12" t="s">
        <v>45</v>
      </c>
      <c r="C22" s="66">
        <v>0</v>
      </c>
      <c r="D22" s="65">
        <v>0</v>
      </c>
    </row>
    <row r="23" spans="1:4" ht="25.5">
      <c r="A23" s="13" t="s">
        <v>235</v>
      </c>
      <c r="B23" s="12" t="s">
        <v>46</v>
      </c>
      <c r="C23" s="66">
        <v>0</v>
      </c>
      <c r="D23" s="65">
        <v>0</v>
      </c>
    </row>
    <row r="24" spans="1:4" ht="25.5">
      <c r="A24" s="13" t="s">
        <v>236</v>
      </c>
      <c r="B24" s="12" t="s">
        <v>47</v>
      </c>
      <c r="C24" s="66">
        <v>0</v>
      </c>
      <c r="D24" s="65">
        <v>0</v>
      </c>
    </row>
    <row r="25" spans="1:4" ht="12.75">
      <c r="A25" s="13" t="s">
        <v>237</v>
      </c>
      <c r="B25" s="12" t="s">
        <v>49</v>
      </c>
      <c r="C25" s="66">
        <v>0</v>
      </c>
      <c r="D25" s="65">
        <v>0</v>
      </c>
    </row>
    <row r="26" spans="1:4" ht="12.75">
      <c r="A26" s="13" t="s">
        <v>238</v>
      </c>
      <c r="B26" s="12" t="s">
        <v>50</v>
      </c>
      <c r="C26" s="66">
        <v>0</v>
      </c>
      <c r="D26" s="65">
        <v>0</v>
      </c>
    </row>
    <row r="27" spans="1:4" ht="12.75">
      <c r="A27" s="13" t="s">
        <v>239</v>
      </c>
      <c r="B27" s="12" t="s">
        <v>52</v>
      </c>
      <c r="C27" s="66">
        <v>0</v>
      </c>
      <c r="D27" s="65">
        <v>0</v>
      </c>
    </row>
    <row r="28" spans="1:4" ht="12.75">
      <c r="A28" s="13" t="s">
        <v>240</v>
      </c>
      <c r="B28" s="12" t="s">
        <v>55</v>
      </c>
      <c r="C28" s="64">
        <v>612.911</v>
      </c>
      <c r="D28" s="65">
        <v>566.13</v>
      </c>
    </row>
    <row r="29" spans="1:4" ht="12.75">
      <c r="A29" s="13" t="s">
        <v>241</v>
      </c>
      <c r="B29" s="12" t="s">
        <v>58</v>
      </c>
      <c r="C29" s="66">
        <v>45.39462</v>
      </c>
      <c r="D29" s="65">
        <v>0</v>
      </c>
    </row>
    <row r="30" spans="1:4" ht="12.75">
      <c r="A30" s="13" t="s">
        <v>242</v>
      </c>
      <c r="B30" s="12" t="s">
        <v>57</v>
      </c>
      <c r="C30" s="66">
        <v>0</v>
      </c>
      <c r="D30" s="65">
        <v>0</v>
      </c>
    </row>
    <row r="31" spans="1:4" ht="12.75">
      <c r="A31" s="13" t="s">
        <v>243</v>
      </c>
      <c r="B31" s="12" t="s">
        <v>59</v>
      </c>
      <c r="C31" s="66">
        <v>0</v>
      </c>
      <c r="D31" s="65">
        <v>0</v>
      </c>
    </row>
    <row r="32" spans="1:4" ht="25.5">
      <c r="A32" s="13" t="s">
        <v>244</v>
      </c>
      <c r="B32" s="12" t="s">
        <v>60</v>
      </c>
      <c r="C32" s="64">
        <v>-1233.4009999999985</v>
      </c>
      <c r="D32" s="65">
        <v>116.8</v>
      </c>
    </row>
    <row r="33" spans="1:6" ht="12.75">
      <c r="A33" s="13" t="s">
        <v>245</v>
      </c>
      <c r="B33" s="12"/>
      <c r="C33" s="66"/>
      <c r="D33" s="65"/>
      <c r="F33" s="69"/>
    </row>
    <row r="34" spans="1:4" ht="12.75">
      <c r="A34" s="13" t="s">
        <v>246</v>
      </c>
      <c r="B34" s="12" t="s">
        <v>247</v>
      </c>
      <c r="C34" s="64">
        <v>-1250.7609999999986</v>
      </c>
      <c r="D34" s="65">
        <v>2827.85</v>
      </c>
    </row>
    <row r="35" spans="1:4" ht="12.75">
      <c r="A35" s="13" t="s">
        <v>248</v>
      </c>
      <c r="B35" s="12" t="s">
        <v>249</v>
      </c>
      <c r="C35" s="64">
        <v>17.360000000000127</v>
      </c>
      <c r="D35" s="65">
        <v>-51.36</v>
      </c>
    </row>
    <row r="36" spans="1:6" ht="12.75">
      <c r="A36" s="13" t="s">
        <v>250</v>
      </c>
      <c r="B36" s="12" t="s">
        <v>251</v>
      </c>
      <c r="C36" s="64">
        <v>0</v>
      </c>
      <c r="D36" s="65">
        <v>0</v>
      </c>
      <c r="F36" s="69"/>
    </row>
    <row r="37" spans="1:4" ht="25.5">
      <c r="A37" s="13" t="s">
        <v>252</v>
      </c>
      <c r="B37" s="12" t="s">
        <v>81</v>
      </c>
      <c r="C37" s="64">
        <v>1705.5459999999985</v>
      </c>
      <c r="D37" s="65">
        <v>0</v>
      </c>
    </row>
    <row r="38" spans="1:4" ht="12.75">
      <c r="A38" s="13" t="s">
        <v>245</v>
      </c>
      <c r="B38" s="12"/>
      <c r="C38" s="64"/>
      <c r="D38" s="65"/>
    </row>
    <row r="39" spans="1:6" ht="12.75">
      <c r="A39" s="13" t="s">
        <v>246</v>
      </c>
      <c r="B39" s="12" t="s">
        <v>253</v>
      </c>
      <c r="C39" s="64">
        <v>0</v>
      </c>
      <c r="D39" s="65">
        <v>0</v>
      </c>
      <c r="F39" s="69"/>
    </row>
    <row r="40" spans="1:4" ht="12.75">
      <c r="A40" s="13" t="s">
        <v>248</v>
      </c>
      <c r="B40" s="12" t="s">
        <v>254</v>
      </c>
      <c r="C40" s="64">
        <v>1705.5459999999985</v>
      </c>
      <c r="D40" s="65">
        <v>0</v>
      </c>
    </row>
    <row r="41" spans="1:4" ht="12.75">
      <c r="A41" s="13" t="s">
        <v>23</v>
      </c>
      <c r="B41" s="12" t="s">
        <v>255</v>
      </c>
      <c r="C41" s="66">
        <v>0</v>
      </c>
      <c r="D41" s="65">
        <v>0</v>
      </c>
    </row>
    <row r="42" spans="1:4" ht="12.75">
      <c r="A42" s="13" t="s">
        <v>256</v>
      </c>
      <c r="B42" s="12" t="s">
        <v>257</v>
      </c>
      <c r="C42" s="66">
        <v>0</v>
      </c>
      <c r="D42" s="65">
        <v>0</v>
      </c>
    </row>
    <row r="43" spans="1:4" ht="38.25">
      <c r="A43" s="13" t="s">
        <v>258</v>
      </c>
      <c r="B43" s="12" t="s">
        <v>82</v>
      </c>
      <c r="C43" s="66">
        <v>0</v>
      </c>
      <c r="D43" s="65">
        <v>0</v>
      </c>
    </row>
    <row r="44" spans="1:4" ht="38.25">
      <c r="A44" s="13" t="s">
        <v>259</v>
      </c>
      <c r="B44" s="12" t="s">
        <v>83</v>
      </c>
      <c r="C44" s="66">
        <v>581.13986</v>
      </c>
      <c r="D44" s="65">
        <v>664.78</v>
      </c>
    </row>
    <row r="45" spans="1:4" ht="14.25" customHeight="1">
      <c r="A45" s="13" t="s">
        <v>260</v>
      </c>
      <c r="B45" s="12" t="s">
        <v>84</v>
      </c>
      <c r="C45" s="66">
        <v>581.13986</v>
      </c>
      <c r="D45" s="65">
        <v>484.03</v>
      </c>
    </row>
    <row r="46" spans="1:4" ht="15" customHeight="1">
      <c r="A46" s="13" t="s">
        <v>261</v>
      </c>
      <c r="B46" s="12" t="s">
        <v>85</v>
      </c>
      <c r="C46" s="66">
        <v>271.89001</v>
      </c>
      <c r="D46" s="65">
        <v>0</v>
      </c>
    </row>
    <row r="47" spans="1:4" ht="13.5" customHeight="1">
      <c r="A47" s="13" t="s">
        <v>262</v>
      </c>
      <c r="B47" s="12" t="s">
        <v>86</v>
      </c>
      <c r="C47" s="66">
        <v>0</v>
      </c>
      <c r="D47" s="65">
        <v>0</v>
      </c>
    </row>
    <row r="48" spans="1:4" ht="25.5">
      <c r="A48" s="13" t="s">
        <v>263</v>
      </c>
      <c r="B48" s="12" t="s">
        <v>62</v>
      </c>
      <c r="C48" s="66">
        <v>1096.8126599999998</v>
      </c>
      <c r="D48" s="65">
        <v>20345.8</v>
      </c>
    </row>
    <row r="49" spans="1:4" ht="38.25">
      <c r="A49" s="13" t="s">
        <v>264</v>
      </c>
      <c r="B49" s="12" t="s">
        <v>63</v>
      </c>
      <c r="C49" s="66">
        <v>3180.94947</v>
      </c>
      <c r="D49" s="65">
        <v>5631.49</v>
      </c>
    </row>
    <row r="50" spans="1:4" ht="63.75">
      <c r="A50" s="13" t="s">
        <v>265</v>
      </c>
      <c r="B50" s="12" t="s">
        <v>62</v>
      </c>
      <c r="C50" s="66">
        <v>-824.747039999987</v>
      </c>
      <c r="D50" s="65">
        <v>16761.56</v>
      </c>
    </row>
    <row r="51" spans="3:4" ht="12.75">
      <c r="C51" s="67"/>
      <c r="D51" s="68"/>
    </row>
    <row r="52" spans="3:4" ht="12.75">
      <c r="C52" s="67"/>
      <c r="D52" s="69"/>
    </row>
    <row r="53" ht="12.75">
      <c r="C53" s="67"/>
    </row>
    <row r="54" spans="1:3" ht="12.75">
      <c r="A54" s="51" t="s">
        <v>190</v>
      </c>
      <c r="C54" s="51" t="s">
        <v>211</v>
      </c>
    </row>
    <row r="57" ht="12.75">
      <c r="A57" s="8" t="s">
        <v>70</v>
      </c>
    </row>
    <row r="58" spans="1:3" ht="12.75">
      <c r="A58" s="8" t="s">
        <v>88</v>
      </c>
      <c r="C58" s="1" t="s">
        <v>172</v>
      </c>
    </row>
    <row r="61" spans="1:3" ht="12.75">
      <c r="A61" s="70" t="s">
        <v>190</v>
      </c>
      <c r="B61" s="70"/>
      <c r="C61" s="70"/>
    </row>
    <row r="62" spans="1:3" ht="12.75">
      <c r="A62" s="70" t="s">
        <v>191</v>
      </c>
      <c r="B62" s="70"/>
      <c r="C62" s="70" t="s">
        <v>192</v>
      </c>
    </row>
  </sheetData>
  <printOptions/>
  <pageMargins left="0.75" right="0.51" top="0.65" bottom="0.45" header="0.33" footer="0.32"/>
  <pageSetup fitToHeight="1" fitToWidth="1" horizontalDpi="600" verticalDpi="600" orientation="portrait" paperSize="9" scale="1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workbookViewId="0" topLeftCell="A25">
      <selection activeCell="A1" sqref="A1:D44"/>
    </sheetView>
  </sheetViews>
  <sheetFormatPr defaultColWidth="9.00390625" defaultRowHeight="12.75"/>
  <cols>
    <col min="1" max="1" width="56.00390625" style="72" customWidth="1"/>
    <col min="2" max="2" width="8.75390625" style="72" customWidth="1"/>
    <col min="3" max="3" width="16.00390625" style="72" customWidth="1"/>
    <col min="4" max="4" width="18.00390625" style="72" customWidth="1"/>
    <col min="5" max="5" width="9.625" style="72" customWidth="1"/>
    <col min="6" max="6" width="8.00390625" style="72" customWidth="1"/>
    <col min="7" max="7" width="7.875" style="72" customWidth="1"/>
    <col min="8" max="16384" width="8.00390625" style="72" customWidth="1"/>
  </cols>
  <sheetData>
    <row r="1" spans="1:7" ht="15">
      <c r="A1" s="124" t="s">
        <v>223</v>
      </c>
      <c r="B1" s="124"/>
      <c r="C1" s="124"/>
      <c r="D1" s="124"/>
      <c r="E1" s="71"/>
      <c r="F1" s="71"/>
      <c r="G1" s="71"/>
    </row>
    <row r="2" spans="1:7" ht="12.75">
      <c r="A2" s="125" t="s">
        <v>266</v>
      </c>
      <c r="B2" s="125"/>
      <c r="C2" s="125"/>
      <c r="D2" s="125"/>
      <c r="E2" s="71"/>
      <c r="F2" s="71"/>
      <c r="G2" s="71"/>
    </row>
    <row r="3" spans="1:7" ht="12.75">
      <c r="A3" s="125" t="s">
        <v>267</v>
      </c>
      <c r="B3" s="125"/>
      <c r="C3" s="125"/>
      <c r="D3" s="125"/>
      <c r="E3" s="71"/>
      <c r="F3" s="71"/>
      <c r="G3" s="71"/>
    </row>
    <row r="4" spans="1:7" ht="12.75">
      <c r="A4" s="125" t="s">
        <v>268</v>
      </c>
      <c r="B4" s="125"/>
      <c r="C4" s="125"/>
      <c r="D4" s="125"/>
      <c r="E4" s="71"/>
      <c r="F4" s="71"/>
      <c r="G4" s="71"/>
    </row>
    <row r="5" spans="1:7" ht="9.75" customHeight="1">
      <c r="A5" s="73"/>
      <c r="B5" s="71"/>
      <c r="C5" s="71"/>
      <c r="D5" s="71"/>
      <c r="E5" s="71"/>
      <c r="F5" s="71"/>
      <c r="G5" s="71"/>
    </row>
    <row r="6" spans="1:7" ht="12.75">
      <c r="A6" s="15" t="s">
        <v>67</v>
      </c>
      <c r="B6" s="15"/>
      <c r="C6" s="15"/>
      <c r="D6" s="15"/>
      <c r="E6" s="15"/>
      <c r="F6" s="71"/>
      <c r="G6" s="71"/>
    </row>
    <row r="7" spans="1:7" ht="12.75">
      <c r="A7" s="62" t="s">
        <v>37</v>
      </c>
      <c r="B7" s="62"/>
      <c r="C7" s="62"/>
      <c r="D7" s="62"/>
      <c r="E7" s="62"/>
      <c r="F7" s="71"/>
      <c r="G7" s="71"/>
    </row>
    <row r="8" spans="1:7" ht="11.25" customHeight="1">
      <c r="A8" s="62"/>
      <c r="B8" s="62"/>
      <c r="C8" s="62"/>
      <c r="D8" s="62"/>
      <c r="E8" s="62"/>
      <c r="F8" s="71"/>
      <c r="G8" s="71"/>
    </row>
    <row r="9" spans="1:7" ht="12.75">
      <c r="A9" s="15" t="s">
        <v>74</v>
      </c>
      <c r="B9" s="15"/>
      <c r="C9" s="15"/>
      <c r="D9" s="15"/>
      <c r="E9" s="15"/>
      <c r="F9" s="71"/>
      <c r="G9" s="71"/>
    </row>
    <row r="10" spans="1:7" ht="12.75">
      <c r="A10" s="62" t="s">
        <v>71</v>
      </c>
      <c r="B10" s="62"/>
      <c r="C10" s="62"/>
      <c r="D10" s="62"/>
      <c r="E10" s="62"/>
      <c r="F10" s="71"/>
      <c r="G10" s="71"/>
    </row>
    <row r="11" spans="1:7" ht="12.75">
      <c r="A11" s="62"/>
      <c r="B11" s="62"/>
      <c r="C11" s="62"/>
      <c r="D11" s="62"/>
      <c r="E11" s="62"/>
      <c r="F11" s="71"/>
      <c r="G11" s="71"/>
    </row>
    <row r="12" spans="1:7" ht="12.75">
      <c r="A12" s="62" t="s">
        <v>5</v>
      </c>
      <c r="B12" s="62"/>
      <c r="C12" s="62"/>
      <c r="D12" s="62"/>
      <c r="E12" s="62"/>
      <c r="F12" s="71"/>
      <c r="G12" s="71"/>
    </row>
    <row r="13" spans="1:7" ht="12.75">
      <c r="A13" s="15" t="s">
        <v>1</v>
      </c>
      <c r="B13" s="15"/>
      <c r="C13" s="15"/>
      <c r="D13" s="15"/>
      <c r="E13" s="15"/>
      <c r="F13" s="71"/>
      <c r="G13" s="71"/>
    </row>
    <row r="14" spans="1:7" ht="12.75">
      <c r="A14" s="15"/>
      <c r="B14" s="15"/>
      <c r="C14" s="15"/>
      <c r="D14" s="15"/>
      <c r="E14" s="15"/>
      <c r="F14" s="71"/>
      <c r="G14" s="71"/>
    </row>
    <row r="15" spans="1:7" ht="12.75">
      <c r="A15" s="15" t="s">
        <v>72</v>
      </c>
      <c r="B15" s="15"/>
      <c r="C15" s="15"/>
      <c r="D15" s="15"/>
      <c r="E15" s="15"/>
      <c r="F15" s="71"/>
      <c r="G15" s="71"/>
    </row>
    <row r="16" spans="1:7" ht="12.75">
      <c r="A16" s="62" t="s">
        <v>73</v>
      </c>
      <c r="B16" s="62"/>
      <c r="C16" s="62"/>
      <c r="D16" s="62"/>
      <c r="E16" s="62"/>
      <c r="F16" s="71"/>
      <c r="G16" s="71"/>
    </row>
    <row r="17" spans="1:7" ht="12.75">
      <c r="A17" s="62"/>
      <c r="B17" s="62"/>
      <c r="C17" s="62"/>
      <c r="D17" s="62"/>
      <c r="E17" s="62"/>
      <c r="F17" s="71"/>
      <c r="G17" s="71"/>
    </row>
    <row r="18" spans="1:7" ht="12.75">
      <c r="A18" s="33">
        <v>39171</v>
      </c>
      <c r="B18" s="62"/>
      <c r="C18" s="62"/>
      <c r="D18" s="62"/>
      <c r="E18" s="62"/>
      <c r="F18" s="71"/>
      <c r="G18" s="71"/>
    </row>
    <row r="19" spans="1:7" ht="25.5">
      <c r="A19" s="14" t="s">
        <v>269</v>
      </c>
      <c r="B19" s="14" t="s">
        <v>270</v>
      </c>
      <c r="C19" s="14" t="s">
        <v>271</v>
      </c>
      <c r="D19" s="14" t="s">
        <v>272</v>
      </c>
      <c r="E19" s="71"/>
      <c r="F19" s="71"/>
      <c r="G19" s="71"/>
    </row>
    <row r="20" spans="1:7" s="78" customFormat="1" ht="48">
      <c r="A20" s="74" t="s">
        <v>273</v>
      </c>
      <c r="B20" s="75">
        <v>100</v>
      </c>
      <c r="C20" s="76">
        <v>31117.39182</v>
      </c>
      <c r="D20" s="76">
        <v>42345.58111</v>
      </c>
      <c r="E20" s="77"/>
      <c r="F20" s="77"/>
      <c r="G20" s="77"/>
    </row>
    <row r="21" spans="1:7" s="78" customFormat="1" ht="12">
      <c r="A21" s="74" t="s">
        <v>274</v>
      </c>
      <c r="B21" s="75"/>
      <c r="C21" s="76"/>
      <c r="D21" s="76"/>
      <c r="E21" s="79"/>
      <c r="F21" s="79"/>
      <c r="G21" s="79"/>
    </row>
    <row r="22" spans="1:7" s="78" customFormat="1" ht="24">
      <c r="A22" s="74" t="s">
        <v>275</v>
      </c>
      <c r="B22" s="75">
        <v>110</v>
      </c>
      <c r="C22" s="76">
        <v>31076.81728</v>
      </c>
      <c r="D22" s="76">
        <v>42345.58111</v>
      </c>
      <c r="E22" s="79"/>
      <c r="F22" s="79"/>
      <c r="G22" s="77"/>
    </row>
    <row r="23" spans="1:7" s="78" customFormat="1" ht="60">
      <c r="A23" s="74" t="s">
        <v>276</v>
      </c>
      <c r="B23" s="75">
        <v>120</v>
      </c>
      <c r="C23" s="76">
        <v>0</v>
      </c>
      <c r="D23" s="76">
        <v>0</v>
      </c>
      <c r="E23" s="79"/>
      <c r="F23" s="79"/>
      <c r="G23" s="79"/>
    </row>
    <row r="24" spans="1:7" s="78" customFormat="1" ht="36">
      <c r="A24" s="74" t="s">
        <v>277</v>
      </c>
      <c r="B24" s="75">
        <v>130</v>
      </c>
      <c r="C24" s="76">
        <v>40.57454</v>
      </c>
      <c r="D24" s="76">
        <v>0</v>
      </c>
      <c r="E24" s="79"/>
      <c r="F24" s="79"/>
      <c r="G24" s="79"/>
    </row>
    <row r="25" spans="1:7" s="78" customFormat="1" ht="60">
      <c r="A25" s="74" t="s">
        <v>278</v>
      </c>
      <c r="B25" s="75">
        <v>140</v>
      </c>
      <c r="C25" s="76">
        <v>0</v>
      </c>
      <c r="D25" s="76">
        <v>0</v>
      </c>
      <c r="E25" s="79"/>
      <c r="F25" s="77"/>
      <c r="G25" s="79"/>
    </row>
    <row r="26" spans="1:7" s="78" customFormat="1" ht="12">
      <c r="A26" s="74" t="s">
        <v>279</v>
      </c>
      <c r="B26" s="75">
        <v>150</v>
      </c>
      <c r="C26" s="76">
        <v>0</v>
      </c>
      <c r="D26" s="76">
        <v>0</v>
      </c>
      <c r="E26" s="79"/>
      <c r="F26" s="79"/>
      <c r="G26" s="79"/>
    </row>
    <row r="27" spans="1:7" s="78" customFormat="1" ht="36">
      <c r="A27" s="74" t="s">
        <v>280</v>
      </c>
      <c r="B27" s="75">
        <v>200</v>
      </c>
      <c r="C27" s="80">
        <v>183</v>
      </c>
      <c r="D27" s="80">
        <v>210</v>
      </c>
      <c r="E27" s="79"/>
      <c r="F27" s="79"/>
      <c r="G27" s="79"/>
    </row>
    <row r="28" spans="1:7" s="78" customFormat="1" ht="12">
      <c r="A28" s="74" t="s">
        <v>274</v>
      </c>
      <c r="B28" s="75"/>
      <c r="C28" s="80"/>
      <c r="D28" s="80"/>
      <c r="E28" s="79"/>
      <c r="F28" s="79"/>
      <c r="G28" s="79"/>
    </row>
    <row r="29" spans="1:7" s="78" customFormat="1" ht="24">
      <c r="A29" s="74" t="s">
        <v>281</v>
      </c>
      <c r="B29" s="75">
        <v>210</v>
      </c>
      <c r="C29" s="80">
        <v>179</v>
      </c>
      <c r="D29" s="80">
        <v>207</v>
      </c>
      <c r="E29" s="79"/>
      <c r="F29" s="79"/>
      <c r="G29" s="79"/>
    </row>
    <row r="30" spans="1:7" s="78" customFormat="1" ht="48">
      <c r="A30" s="74" t="s">
        <v>282</v>
      </c>
      <c r="B30" s="75">
        <v>220</v>
      </c>
      <c r="C30" s="80">
        <v>3</v>
      </c>
      <c r="D30" s="80">
        <v>3</v>
      </c>
      <c r="E30" s="79"/>
      <c r="F30" s="79"/>
      <c r="G30" s="79"/>
    </row>
    <row r="31" spans="1:7" s="78" customFormat="1" ht="36">
      <c r="A31" s="74" t="s">
        <v>283</v>
      </c>
      <c r="B31" s="75">
        <v>230</v>
      </c>
      <c r="C31" s="80">
        <v>1</v>
      </c>
      <c r="D31" s="80">
        <v>0</v>
      </c>
      <c r="E31" s="79"/>
      <c r="F31" s="79"/>
      <c r="G31" s="79"/>
    </row>
    <row r="32" spans="1:7" s="78" customFormat="1" ht="60">
      <c r="A32" s="74" t="s">
        <v>284</v>
      </c>
      <c r="B32" s="75">
        <v>240</v>
      </c>
      <c r="C32" s="80">
        <v>0</v>
      </c>
      <c r="D32" s="80">
        <v>0</v>
      </c>
      <c r="E32" s="79"/>
      <c r="F32" s="79"/>
      <c r="G32" s="79"/>
    </row>
    <row r="33" spans="1:7" s="78" customFormat="1" ht="16.5" customHeight="1">
      <c r="A33" s="74" t="s">
        <v>285</v>
      </c>
      <c r="B33" s="75">
        <v>250</v>
      </c>
      <c r="C33" s="80">
        <v>0</v>
      </c>
      <c r="D33" s="80">
        <v>0</v>
      </c>
      <c r="E33" s="79"/>
      <c r="F33" s="79"/>
      <c r="G33" s="79"/>
    </row>
    <row r="34" spans="1:7" s="78" customFormat="1" ht="16.5" customHeight="1">
      <c r="A34" s="81"/>
      <c r="B34" s="82"/>
      <c r="C34" s="81"/>
      <c r="D34" s="83"/>
      <c r="E34" s="79"/>
      <c r="F34" s="79"/>
      <c r="G34" s="79"/>
    </row>
    <row r="35" spans="1:7" ht="12.75">
      <c r="A35" s="51" t="s">
        <v>190</v>
      </c>
      <c r="B35" s="8"/>
      <c r="C35" s="51" t="s">
        <v>211</v>
      </c>
      <c r="D35" s="1"/>
      <c r="E35" s="84"/>
      <c r="F35" s="71"/>
      <c r="G35" s="71"/>
    </row>
    <row r="36" spans="1:7" ht="12.75">
      <c r="A36" s="8"/>
      <c r="B36" s="8"/>
      <c r="C36" s="1"/>
      <c r="D36" s="1"/>
      <c r="E36" s="71"/>
      <c r="F36" s="71"/>
      <c r="G36" s="71"/>
    </row>
    <row r="37" spans="1:7" ht="12.75">
      <c r="A37" s="8"/>
      <c r="B37" s="8"/>
      <c r="C37" s="1"/>
      <c r="D37" s="1"/>
      <c r="E37" s="71"/>
      <c r="F37" s="71"/>
      <c r="G37" s="71"/>
    </row>
    <row r="38" spans="1:7" ht="11.25" customHeight="1">
      <c r="A38" s="8" t="s">
        <v>70</v>
      </c>
      <c r="B38" s="8"/>
      <c r="C38" s="1"/>
      <c r="D38" s="1"/>
      <c r="E38" s="71"/>
      <c r="F38" s="71"/>
      <c r="G38" s="71"/>
    </row>
    <row r="39" spans="1:7" ht="12.75">
      <c r="A39" s="8" t="s">
        <v>88</v>
      </c>
      <c r="B39" s="8"/>
      <c r="C39" s="1" t="s">
        <v>172</v>
      </c>
      <c r="D39" s="1"/>
      <c r="E39" s="71"/>
      <c r="F39" s="71"/>
      <c r="G39" s="71"/>
    </row>
    <row r="40" spans="1:7" ht="11.25">
      <c r="A40" s="71"/>
      <c r="B40" s="71"/>
      <c r="C40" s="71"/>
      <c r="D40" s="71"/>
      <c r="E40" s="71"/>
      <c r="F40" s="71"/>
      <c r="G40" s="71"/>
    </row>
    <row r="41" spans="1:7" ht="11.25" customHeight="1">
      <c r="A41" s="85"/>
      <c r="B41" s="86"/>
      <c r="C41" s="86"/>
      <c r="D41" s="86"/>
      <c r="E41" s="86"/>
      <c r="F41" s="71"/>
      <c r="G41" s="71"/>
    </row>
    <row r="42" spans="1:7" ht="12.75">
      <c r="A42" s="70" t="s">
        <v>190</v>
      </c>
      <c r="B42" s="70"/>
      <c r="C42" s="70"/>
      <c r="D42" s="86"/>
      <c r="E42" s="86"/>
      <c r="F42" s="71"/>
      <c r="G42" s="71"/>
    </row>
    <row r="43" spans="1:5" ht="12.75">
      <c r="A43" s="70" t="s">
        <v>191</v>
      </c>
      <c r="B43" s="70"/>
      <c r="C43" s="70" t="s">
        <v>192</v>
      </c>
      <c r="D43" s="86"/>
      <c r="E43" s="86"/>
    </row>
  </sheetData>
  <mergeCells count="4">
    <mergeCell ref="A1:D1"/>
    <mergeCell ref="A2:D2"/>
    <mergeCell ref="A3:D3"/>
    <mergeCell ref="A4:D4"/>
  </mergeCells>
  <printOptions/>
  <pageMargins left="0.75" right="0.75" top="0.74" bottom="0.64" header="0.5" footer="0.36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tabSelected="1" workbookViewId="0" topLeftCell="A98">
      <selection activeCell="C128" sqref="C128"/>
    </sheetView>
  </sheetViews>
  <sheetFormatPr defaultColWidth="9.00390625" defaultRowHeight="12.75"/>
  <cols>
    <col min="1" max="1" width="58.625" style="8" customWidth="1"/>
    <col min="2" max="2" width="9.125" style="8" customWidth="1"/>
    <col min="3" max="3" width="18.125" style="87" customWidth="1"/>
    <col min="4" max="4" width="19.75390625" style="87" customWidth="1"/>
    <col min="5" max="5" width="13.625" style="1" customWidth="1"/>
    <col min="6" max="6" width="34.00390625" style="1" customWidth="1"/>
    <col min="7" max="16384" width="9.125" style="1" customWidth="1"/>
  </cols>
  <sheetData>
    <row r="1" ht="12.75">
      <c r="A1" s="8" t="s">
        <v>286</v>
      </c>
    </row>
    <row r="2" ht="12.75">
      <c r="A2" s="8" t="s">
        <v>287</v>
      </c>
    </row>
    <row r="4" spans="1:4" ht="12.75">
      <c r="A4" s="9" t="s">
        <v>67</v>
      </c>
      <c r="B4" s="9"/>
      <c r="C4" s="88"/>
      <c r="D4" s="88"/>
    </row>
    <row r="5" ht="12.75">
      <c r="A5" s="8" t="s">
        <v>37</v>
      </c>
    </row>
    <row r="7" spans="1:4" ht="12.75">
      <c r="A7" s="15" t="s">
        <v>74</v>
      </c>
      <c r="B7" s="15"/>
      <c r="C7" s="89"/>
      <c r="D7" s="89"/>
    </row>
    <row r="8" ht="12.75">
      <c r="A8" s="8" t="s">
        <v>71</v>
      </c>
    </row>
    <row r="10" ht="12.75">
      <c r="A10" s="8" t="s">
        <v>5</v>
      </c>
    </row>
    <row r="11" spans="1:2" ht="12.75">
      <c r="A11" s="10" t="s">
        <v>1</v>
      </c>
      <c r="B11" s="10"/>
    </row>
    <row r="12" spans="1:2" ht="12.75">
      <c r="A12" s="10"/>
      <c r="B12" s="10"/>
    </row>
    <row r="13" spans="1:2" ht="12.75">
      <c r="A13" s="15" t="s">
        <v>72</v>
      </c>
      <c r="B13" s="10"/>
    </row>
    <row r="14" spans="1:2" ht="12.75">
      <c r="A14" s="8" t="s">
        <v>73</v>
      </c>
      <c r="B14" s="10"/>
    </row>
    <row r="15" ht="12.75">
      <c r="B15" s="10"/>
    </row>
    <row r="16" spans="1:4" s="5" customFormat="1" ht="12.75">
      <c r="A16" s="33">
        <v>39171</v>
      </c>
      <c r="B16" s="11"/>
      <c r="C16" s="90"/>
      <c r="D16" s="90"/>
    </row>
    <row r="17" spans="1:4" s="5" customFormat="1" ht="12.75">
      <c r="A17" s="14" t="s">
        <v>288</v>
      </c>
      <c r="B17" s="14" t="s">
        <v>3</v>
      </c>
      <c r="C17" s="63" t="s">
        <v>289</v>
      </c>
      <c r="D17" s="63" t="s">
        <v>290</v>
      </c>
    </row>
    <row r="18" spans="1:4" s="5" customFormat="1" ht="12.75">
      <c r="A18" s="12">
        <v>1</v>
      </c>
      <c r="B18" s="12">
        <v>2</v>
      </c>
      <c r="C18" s="7">
        <v>3</v>
      </c>
      <c r="D18" s="7">
        <v>4</v>
      </c>
    </row>
    <row r="19" spans="1:4" s="5" customFormat="1" ht="12.75">
      <c r="A19" s="12" t="s">
        <v>291</v>
      </c>
      <c r="B19" s="12"/>
      <c r="C19" s="66"/>
      <c r="D19" s="66"/>
    </row>
    <row r="20" spans="1:4" s="5" customFormat="1" ht="12.75">
      <c r="A20" s="13" t="s">
        <v>7</v>
      </c>
      <c r="B20" s="13" t="s">
        <v>38</v>
      </c>
      <c r="C20" s="66">
        <v>1995.93365</v>
      </c>
      <c r="D20" s="66">
        <v>36.3856000000004</v>
      </c>
    </row>
    <row r="21" spans="1:4" s="5" customFormat="1" ht="12.75">
      <c r="A21" s="13" t="s">
        <v>9</v>
      </c>
      <c r="B21" s="13"/>
      <c r="C21" s="66"/>
      <c r="D21" s="66"/>
    </row>
    <row r="22" spans="1:4" s="5" customFormat="1" ht="12.75">
      <c r="A22" s="13" t="s">
        <v>12</v>
      </c>
      <c r="B22" s="13" t="s">
        <v>39</v>
      </c>
      <c r="C22" s="66">
        <v>1995.93365</v>
      </c>
      <c r="D22" s="66">
        <v>36.3856000000004</v>
      </c>
    </row>
    <row r="23" spans="1:4" s="5" customFormat="1" ht="12.75">
      <c r="A23" s="17" t="s">
        <v>292</v>
      </c>
      <c r="B23" s="13"/>
      <c r="C23" s="66">
        <v>1995.93365</v>
      </c>
      <c r="D23" s="117">
        <v>36.3856000000004</v>
      </c>
    </row>
    <row r="24" spans="1:4" s="5" customFormat="1" ht="12.75">
      <c r="A24" s="13" t="s">
        <v>10</v>
      </c>
      <c r="B24" s="13" t="s">
        <v>40</v>
      </c>
      <c r="C24" s="66">
        <v>0</v>
      </c>
      <c r="D24" s="66">
        <v>0</v>
      </c>
    </row>
    <row r="25" spans="1:4" s="5" customFormat="1" ht="12.75">
      <c r="A25" s="13" t="s">
        <v>11</v>
      </c>
      <c r="B25" s="13" t="s">
        <v>41</v>
      </c>
      <c r="C25" s="66">
        <v>0</v>
      </c>
      <c r="D25" s="66">
        <v>0</v>
      </c>
    </row>
    <row r="26" spans="1:4" s="5" customFormat="1" ht="12.75">
      <c r="A26" s="13" t="s">
        <v>9</v>
      </c>
      <c r="B26" s="13"/>
      <c r="C26" s="66"/>
      <c r="D26" s="66"/>
    </row>
    <row r="27" spans="1:4" s="5" customFormat="1" ht="12.75">
      <c r="A27" s="13" t="s">
        <v>12</v>
      </c>
      <c r="B27" s="13" t="s">
        <v>42</v>
      </c>
      <c r="C27" s="66">
        <v>0</v>
      </c>
      <c r="D27" s="66">
        <v>0</v>
      </c>
    </row>
    <row r="28" spans="1:4" s="5" customFormat="1" ht="12.75">
      <c r="A28" s="13" t="s">
        <v>10</v>
      </c>
      <c r="B28" s="13" t="s">
        <v>43</v>
      </c>
      <c r="C28" s="66">
        <v>0</v>
      </c>
      <c r="D28" s="66">
        <v>0</v>
      </c>
    </row>
    <row r="29" spans="1:4" s="5" customFormat="1" ht="25.5">
      <c r="A29" s="13" t="s">
        <v>344</v>
      </c>
      <c r="B29" s="13" t="s">
        <v>44</v>
      </c>
      <c r="C29" s="66">
        <v>41840.73383999999</v>
      </c>
      <c r="D29" s="66">
        <v>53502.23027</v>
      </c>
    </row>
    <row r="30" spans="1:4" s="5" customFormat="1" ht="12.75">
      <c r="A30" s="13" t="s">
        <v>9</v>
      </c>
      <c r="B30" s="13"/>
      <c r="C30" s="66"/>
      <c r="D30" s="66"/>
    </row>
    <row r="31" spans="1:4" s="5" customFormat="1" ht="12.75">
      <c r="A31" s="13" t="s">
        <v>246</v>
      </c>
      <c r="B31" s="13" t="s">
        <v>293</v>
      </c>
      <c r="C31" s="66">
        <v>21642.043539999995</v>
      </c>
      <c r="D31" s="66">
        <v>33656.08127</v>
      </c>
    </row>
    <row r="32" spans="1:6" s="5" customFormat="1" ht="12.75">
      <c r="A32" s="91" t="s">
        <v>217</v>
      </c>
      <c r="B32" s="13"/>
      <c r="C32" s="66"/>
      <c r="D32" s="118">
        <v>4470.2826</v>
      </c>
      <c r="E32" s="92"/>
      <c r="F32" s="92"/>
    </row>
    <row r="33" spans="1:6" s="5" customFormat="1" ht="12.75">
      <c r="A33" s="91" t="s">
        <v>169</v>
      </c>
      <c r="B33" s="13"/>
      <c r="C33" s="66"/>
      <c r="D33" s="118">
        <v>5878.40604</v>
      </c>
      <c r="E33" s="92"/>
      <c r="F33" s="92"/>
    </row>
    <row r="34" spans="1:6" s="5" customFormat="1" ht="12.75">
      <c r="A34" s="91" t="s">
        <v>193</v>
      </c>
      <c r="B34" s="13"/>
      <c r="C34" s="66"/>
      <c r="D34" s="118">
        <v>1059.20356</v>
      </c>
      <c r="E34" s="92"/>
      <c r="F34" s="92"/>
    </row>
    <row r="35" spans="1:6" s="5" customFormat="1" ht="12.75">
      <c r="A35" s="91" t="s">
        <v>189</v>
      </c>
      <c r="B35" s="13"/>
      <c r="C35" s="66"/>
      <c r="D35" s="118">
        <v>3956.2698</v>
      </c>
      <c r="E35" s="92"/>
      <c r="F35" s="92"/>
    </row>
    <row r="36" spans="1:6" s="5" customFormat="1" ht="12.75">
      <c r="A36" s="93" t="s">
        <v>175</v>
      </c>
      <c r="B36" s="13"/>
      <c r="C36" s="66"/>
      <c r="D36" s="118">
        <v>4139.92215</v>
      </c>
      <c r="E36" s="92"/>
      <c r="F36" s="92"/>
    </row>
    <row r="37" spans="1:6" s="5" customFormat="1" ht="12.75">
      <c r="A37" s="93" t="s">
        <v>167</v>
      </c>
      <c r="B37" s="13"/>
      <c r="C37" s="66"/>
      <c r="D37" s="118">
        <v>963.15188</v>
      </c>
      <c r="E37" s="92"/>
      <c r="F37" s="92"/>
    </row>
    <row r="38" spans="1:6" s="5" customFormat="1" ht="12.75">
      <c r="A38" s="93" t="s">
        <v>170</v>
      </c>
      <c r="B38" s="13"/>
      <c r="C38" s="66"/>
      <c r="D38" s="118">
        <v>657.792</v>
      </c>
      <c r="E38" s="92"/>
      <c r="F38" s="92"/>
    </row>
    <row r="39" spans="1:6" s="5" customFormat="1" ht="12.75">
      <c r="A39" s="93" t="s">
        <v>176</v>
      </c>
      <c r="B39" s="13"/>
      <c r="C39" s="66"/>
      <c r="D39" s="118">
        <v>1713.88602</v>
      </c>
      <c r="E39" s="92"/>
      <c r="F39" s="92"/>
    </row>
    <row r="40" spans="1:6" s="5" customFormat="1" ht="14.25" customHeight="1">
      <c r="A40" s="93" t="s">
        <v>68</v>
      </c>
      <c r="B40" s="13"/>
      <c r="C40" s="66"/>
      <c r="D40" s="118">
        <v>2969.1504</v>
      </c>
      <c r="E40" s="92"/>
      <c r="F40" s="92"/>
    </row>
    <row r="41" spans="1:6" s="5" customFormat="1" ht="14.25" customHeight="1">
      <c r="A41" s="93" t="s">
        <v>68</v>
      </c>
      <c r="B41" s="13"/>
      <c r="C41" s="66"/>
      <c r="D41" s="118">
        <v>301.6419</v>
      </c>
      <c r="E41" s="92"/>
      <c r="F41" s="92"/>
    </row>
    <row r="42" spans="1:6" s="5" customFormat="1" ht="12.75">
      <c r="A42" s="91" t="s">
        <v>194</v>
      </c>
      <c r="B42" s="13"/>
      <c r="C42" s="66"/>
      <c r="D42" s="118">
        <v>1617.1743</v>
      </c>
      <c r="E42" s="92"/>
      <c r="F42" s="92"/>
    </row>
    <row r="43" spans="1:6" s="5" customFormat="1" ht="12.75">
      <c r="A43" s="91" t="s">
        <v>213</v>
      </c>
      <c r="B43" s="13"/>
      <c r="C43" s="66"/>
      <c r="D43" s="118">
        <v>2541.35756</v>
      </c>
      <c r="E43" s="92"/>
      <c r="F43" s="92"/>
    </row>
    <row r="44" spans="1:6" s="5" customFormat="1" ht="12.75">
      <c r="A44" s="91" t="s">
        <v>218</v>
      </c>
      <c r="B44" s="13"/>
      <c r="C44" s="66"/>
      <c r="D44" s="118">
        <v>777.7325</v>
      </c>
      <c r="E44" s="92"/>
      <c r="F44" s="92"/>
    </row>
    <row r="45" spans="1:6" s="5" customFormat="1" ht="12.75">
      <c r="A45" s="91" t="s">
        <v>143</v>
      </c>
      <c r="B45" s="13"/>
      <c r="C45" s="66"/>
      <c r="D45" s="118">
        <v>248.44</v>
      </c>
      <c r="E45" s="92"/>
      <c r="F45" s="92"/>
    </row>
    <row r="46" spans="1:6" s="5" customFormat="1" ht="12.75">
      <c r="A46" s="91" t="s">
        <v>195</v>
      </c>
      <c r="B46" s="13"/>
      <c r="C46" s="66"/>
      <c r="D46" s="118">
        <v>1793.06886</v>
      </c>
      <c r="E46" s="92"/>
      <c r="F46" s="92"/>
    </row>
    <row r="47" spans="1:6" s="5" customFormat="1" ht="12.75">
      <c r="A47" s="91" t="s">
        <v>91</v>
      </c>
      <c r="B47" s="13"/>
      <c r="C47" s="66"/>
      <c r="D47" s="118">
        <v>568.6017</v>
      </c>
      <c r="E47" s="92"/>
      <c r="F47" s="92"/>
    </row>
    <row r="48" spans="1:4" s="5" customFormat="1" ht="12.75">
      <c r="A48" s="13" t="s">
        <v>248</v>
      </c>
      <c r="B48" s="13" t="s">
        <v>294</v>
      </c>
      <c r="C48" s="66">
        <v>20198.6903</v>
      </c>
      <c r="D48" s="66">
        <v>19846.149</v>
      </c>
    </row>
    <row r="49" spans="1:4" s="97" customFormat="1" ht="12.75">
      <c r="A49" s="94" t="s">
        <v>295</v>
      </c>
      <c r="B49" s="95"/>
      <c r="C49" s="96"/>
      <c r="D49" s="96"/>
    </row>
    <row r="50" spans="1:5" s="5" customFormat="1" ht="12.75">
      <c r="A50" s="91" t="s">
        <v>214</v>
      </c>
      <c r="B50" s="13"/>
      <c r="C50" s="66"/>
      <c r="D50" s="119">
        <v>999</v>
      </c>
      <c r="E50" s="99"/>
    </row>
    <row r="51" spans="1:5" s="5" customFormat="1" ht="12.75">
      <c r="A51" s="91" t="s">
        <v>177</v>
      </c>
      <c r="B51" s="13"/>
      <c r="C51" s="66"/>
      <c r="D51" s="119">
        <v>1590.795</v>
      </c>
      <c r="E51" s="99"/>
    </row>
    <row r="52" spans="1:5" s="5" customFormat="1" ht="12.75">
      <c r="A52" s="91" t="s">
        <v>212</v>
      </c>
      <c r="B52" s="13"/>
      <c r="C52" s="66"/>
      <c r="D52" s="119">
        <v>1300.536</v>
      </c>
      <c r="E52" s="99"/>
    </row>
    <row r="53" spans="1:5" s="5" customFormat="1" ht="12.75">
      <c r="A53" s="91" t="s">
        <v>173</v>
      </c>
      <c r="B53" s="13"/>
      <c r="C53" s="66"/>
      <c r="D53" s="119">
        <v>1542</v>
      </c>
      <c r="E53" s="99"/>
    </row>
    <row r="54" spans="1:6" s="5" customFormat="1" ht="12.75">
      <c r="A54" s="91" t="s">
        <v>174</v>
      </c>
      <c r="B54" s="13"/>
      <c r="C54" s="66"/>
      <c r="D54" s="119">
        <v>1498.5</v>
      </c>
      <c r="E54" s="92"/>
      <c r="F54" s="100"/>
    </row>
    <row r="55" spans="1:6" s="5" customFormat="1" ht="12.75">
      <c r="A55" s="91" t="s">
        <v>196</v>
      </c>
      <c r="B55" s="13"/>
      <c r="C55" s="66"/>
      <c r="D55" s="119">
        <v>2008.8</v>
      </c>
      <c r="E55" s="92"/>
      <c r="F55" s="101"/>
    </row>
    <row r="56" spans="1:6" s="5" customFormat="1" ht="12.75">
      <c r="A56" s="91" t="s">
        <v>168</v>
      </c>
      <c r="B56" s="13"/>
      <c r="C56" s="66"/>
      <c r="D56" s="119">
        <v>1611.84</v>
      </c>
      <c r="E56" s="92"/>
      <c r="F56" s="101"/>
    </row>
    <row r="57" spans="1:6" s="5" customFormat="1" ht="12.75">
      <c r="A57" s="91" t="s">
        <v>215</v>
      </c>
      <c r="B57" s="13"/>
      <c r="C57" s="66"/>
      <c r="D57" s="119">
        <v>499.0461</v>
      </c>
      <c r="E57" s="92"/>
      <c r="F57" s="101"/>
    </row>
    <row r="58" spans="1:6" s="5" customFormat="1" ht="12.75">
      <c r="A58" s="91" t="s">
        <v>216</v>
      </c>
      <c r="B58" s="13"/>
      <c r="C58" s="66"/>
      <c r="D58" s="119">
        <v>363.4135</v>
      </c>
      <c r="E58" s="92"/>
      <c r="F58" s="101"/>
    </row>
    <row r="59" spans="1:6" s="5" customFormat="1" ht="12.75">
      <c r="A59" s="91" t="s">
        <v>171</v>
      </c>
      <c r="B59" s="13"/>
      <c r="C59" s="66"/>
      <c r="D59" s="119">
        <v>1499.1</v>
      </c>
      <c r="E59" s="92"/>
      <c r="F59" s="101"/>
    </row>
    <row r="60" spans="1:6" s="5" customFormat="1" ht="12.75">
      <c r="A60" s="91" t="s">
        <v>142</v>
      </c>
      <c r="B60" s="13"/>
      <c r="C60" s="66"/>
      <c r="D60" s="119">
        <v>1868.1202</v>
      </c>
      <c r="E60" s="92"/>
      <c r="F60" s="101"/>
    </row>
    <row r="61" spans="1:6" s="5" customFormat="1" ht="12.75">
      <c r="A61" s="91" t="s">
        <v>69</v>
      </c>
      <c r="B61" s="13"/>
      <c r="C61" s="66"/>
      <c r="D61" s="119">
        <v>254.796</v>
      </c>
      <c r="E61" s="92"/>
      <c r="F61" s="101"/>
    </row>
    <row r="62" spans="1:6" s="5" customFormat="1" ht="12.75">
      <c r="A62" s="91" t="s">
        <v>178</v>
      </c>
      <c r="B62" s="13"/>
      <c r="C62" s="66"/>
      <c r="D62" s="119">
        <v>1703.06</v>
      </c>
      <c r="E62" s="92"/>
      <c r="F62" s="101"/>
    </row>
    <row r="63" spans="1:6" s="5" customFormat="1" ht="12.75">
      <c r="A63" s="94" t="s">
        <v>296</v>
      </c>
      <c r="B63" s="13"/>
      <c r="C63" s="66"/>
      <c r="D63" s="98"/>
      <c r="E63" s="92"/>
      <c r="F63" s="101"/>
    </row>
    <row r="64" spans="1:6" s="5" customFormat="1" ht="12.75">
      <c r="A64" s="91" t="s">
        <v>92</v>
      </c>
      <c r="B64" s="13"/>
      <c r="C64" s="66"/>
      <c r="D64" s="120">
        <v>1056.72</v>
      </c>
      <c r="F64" s="102"/>
    </row>
    <row r="65" spans="1:4" s="5" customFormat="1" ht="12.75">
      <c r="A65" s="91" t="s">
        <v>87</v>
      </c>
      <c r="B65" s="13"/>
      <c r="C65" s="66"/>
      <c r="D65" s="120">
        <v>653.3072</v>
      </c>
    </row>
    <row r="66" spans="1:6" s="5" customFormat="1" ht="12.75">
      <c r="A66" s="91" t="s">
        <v>165</v>
      </c>
      <c r="B66" s="13"/>
      <c r="C66" s="66"/>
      <c r="D66" s="120">
        <v>1397.115</v>
      </c>
      <c r="F66" s="21"/>
    </row>
    <row r="67" spans="1:6" s="5" customFormat="1" ht="25.5">
      <c r="A67" s="13" t="s">
        <v>345</v>
      </c>
      <c r="B67" s="13" t="s">
        <v>45</v>
      </c>
      <c r="C67" s="66">
        <v>0</v>
      </c>
      <c r="D67" s="66">
        <v>0</v>
      </c>
      <c r="F67" s="21"/>
    </row>
    <row r="68" spans="1:6" s="5" customFormat="1" ht="12.75">
      <c r="A68" s="13" t="s">
        <v>9</v>
      </c>
      <c r="B68" s="13"/>
      <c r="C68" s="66"/>
      <c r="D68" s="103"/>
      <c r="F68" s="21"/>
    </row>
    <row r="69" spans="1:6" s="5" customFormat="1" ht="12.75">
      <c r="A69" s="13" t="s">
        <v>246</v>
      </c>
      <c r="B69" s="13" t="s">
        <v>297</v>
      </c>
      <c r="C69" s="66">
        <v>0</v>
      </c>
      <c r="D69" s="121">
        <v>0</v>
      </c>
      <c r="F69" s="21"/>
    </row>
    <row r="70" spans="1:6" s="5" customFormat="1" ht="12.75">
      <c r="A70" s="13" t="s">
        <v>248</v>
      </c>
      <c r="B70" s="13" t="s">
        <v>298</v>
      </c>
      <c r="C70" s="66">
        <v>0</v>
      </c>
      <c r="D70" s="121">
        <v>0</v>
      </c>
      <c r="F70" s="21"/>
    </row>
    <row r="71" spans="1:4" s="5" customFormat="1" ht="1.5" customHeight="1" hidden="1">
      <c r="A71" s="13"/>
      <c r="B71" s="13"/>
      <c r="C71" s="66"/>
      <c r="D71" s="66"/>
    </row>
    <row r="72" spans="1:4" s="5" customFormat="1" ht="12.75" hidden="1">
      <c r="A72" s="13"/>
      <c r="B72" s="13"/>
      <c r="C72" s="66"/>
      <c r="D72" s="66"/>
    </row>
    <row r="73" spans="1:4" s="5" customFormat="1" ht="12.75" hidden="1">
      <c r="A73" s="13"/>
      <c r="B73" s="13"/>
      <c r="C73" s="66"/>
      <c r="D73" s="66"/>
    </row>
    <row r="74" spans="1:4" s="5" customFormat="1" ht="12.75">
      <c r="A74" s="13" t="s">
        <v>23</v>
      </c>
      <c r="B74" s="13" t="s">
        <v>299</v>
      </c>
      <c r="C74" s="66">
        <v>0</v>
      </c>
      <c r="D74" s="66">
        <v>0</v>
      </c>
    </row>
    <row r="75" spans="1:4" s="5" customFormat="1" ht="12.75">
      <c r="A75" s="13" t="s">
        <v>256</v>
      </c>
      <c r="B75" s="13" t="s">
        <v>300</v>
      </c>
      <c r="C75" s="66">
        <v>0</v>
      </c>
      <c r="D75" s="66">
        <v>0</v>
      </c>
    </row>
    <row r="76" spans="1:4" s="5" customFormat="1" ht="25.5">
      <c r="A76" s="13" t="s">
        <v>301</v>
      </c>
      <c r="B76" s="13" t="s">
        <v>46</v>
      </c>
      <c r="C76" s="66">
        <v>739.6875597499859</v>
      </c>
      <c r="D76" s="66">
        <v>8114.75011464999</v>
      </c>
    </row>
    <row r="77" spans="1:4" s="5" customFormat="1" ht="25.5">
      <c r="A77" s="13" t="s">
        <v>33</v>
      </c>
      <c r="B77" s="13" t="s">
        <v>302</v>
      </c>
      <c r="C77" s="66">
        <v>259.413909749986</v>
      </c>
      <c r="D77" s="66">
        <v>5778.17399464999</v>
      </c>
    </row>
    <row r="78" spans="1:4" s="5" customFormat="1" ht="25.5">
      <c r="A78" s="13" t="s">
        <v>34</v>
      </c>
      <c r="B78" s="13" t="s">
        <v>303</v>
      </c>
      <c r="C78" s="66">
        <v>0</v>
      </c>
      <c r="D78" s="66">
        <v>0</v>
      </c>
    </row>
    <row r="79" spans="1:4" s="5" customFormat="1" ht="25.5">
      <c r="A79" s="13" t="s">
        <v>304</v>
      </c>
      <c r="B79" s="13" t="s">
        <v>305</v>
      </c>
      <c r="C79" s="66">
        <v>406.49365</v>
      </c>
      <c r="D79" s="66">
        <v>612.91112</v>
      </c>
    </row>
    <row r="80" spans="1:4" s="5" customFormat="1" ht="12.75">
      <c r="A80" s="13" t="s">
        <v>35</v>
      </c>
      <c r="B80" s="13" t="s">
        <v>306</v>
      </c>
      <c r="C80" s="66">
        <v>73.78</v>
      </c>
      <c r="D80" s="66">
        <v>1723.665</v>
      </c>
    </row>
    <row r="81" spans="1:4" s="5" customFormat="1" ht="12.75">
      <c r="A81" s="13" t="s">
        <v>48</v>
      </c>
      <c r="B81" s="13" t="s">
        <v>47</v>
      </c>
      <c r="C81" s="66">
        <v>0</v>
      </c>
      <c r="D81" s="66">
        <v>0</v>
      </c>
    </row>
    <row r="82" spans="1:4" s="5" customFormat="1" ht="25.5">
      <c r="A82" s="13" t="s">
        <v>307</v>
      </c>
      <c r="B82" s="13" t="s">
        <v>49</v>
      </c>
      <c r="C82" s="66">
        <v>0</v>
      </c>
      <c r="D82" s="66">
        <v>0</v>
      </c>
    </row>
    <row r="83" spans="1:4" s="5" customFormat="1" ht="12.75">
      <c r="A83" s="13" t="s">
        <v>24</v>
      </c>
      <c r="B83" s="13" t="s">
        <v>308</v>
      </c>
      <c r="C83" s="66">
        <v>0</v>
      </c>
      <c r="D83" s="66">
        <v>0</v>
      </c>
    </row>
    <row r="84" spans="1:4" s="5" customFormat="1" ht="12.75">
      <c r="A84" s="13" t="s">
        <v>25</v>
      </c>
      <c r="B84" s="13" t="s">
        <v>309</v>
      </c>
      <c r="C84" s="66">
        <v>0</v>
      </c>
      <c r="D84" s="66">
        <v>0</v>
      </c>
    </row>
    <row r="85" spans="1:4" s="5" customFormat="1" ht="12.75">
      <c r="A85" s="13" t="s">
        <v>27</v>
      </c>
      <c r="B85" s="13" t="s">
        <v>310</v>
      </c>
      <c r="C85" s="66">
        <v>0</v>
      </c>
      <c r="D85" s="66">
        <v>0</v>
      </c>
    </row>
    <row r="86" spans="1:4" s="5" customFormat="1" ht="12.75">
      <c r="A86" s="13" t="s">
        <v>26</v>
      </c>
      <c r="B86" s="13" t="s">
        <v>311</v>
      </c>
      <c r="C86" s="66">
        <v>0</v>
      </c>
      <c r="D86" s="66">
        <v>0</v>
      </c>
    </row>
    <row r="87" spans="1:4" s="5" customFormat="1" ht="12.75">
      <c r="A87" s="13" t="s">
        <v>51</v>
      </c>
      <c r="B87" s="13" t="s">
        <v>50</v>
      </c>
      <c r="C87" s="66">
        <v>0</v>
      </c>
      <c r="D87" s="66">
        <v>0</v>
      </c>
    </row>
    <row r="88" spans="1:4" s="5" customFormat="1" ht="25.5">
      <c r="A88" s="13" t="s">
        <v>312</v>
      </c>
      <c r="B88" s="13" t="s">
        <v>52</v>
      </c>
      <c r="C88" s="66">
        <v>0</v>
      </c>
      <c r="D88" s="66">
        <v>0</v>
      </c>
    </row>
    <row r="89" spans="1:4" s="5" customFormat="1" ht="25.5">
      <c r="A89" s="13" t="s">
        <v>313</v>
      </c>
      <c r="B89" s="13" t="s">
        <v>53</v>
      </c>
      <c r="C89" s="66">
        <v>0</v>
      </c>
      <c r="D89" s="66">
        <v>0</v>
      </c>
    </row>
    <row r="90" spans="1:4" s="5" customFormat="1" ht="12.75">
      <c r="A90" s="13" t="s">
        <v>314</v>
      </c>
      <c r="B90" s="13" t="s">
        <v>54</v>
      </c>
      <c r="C90" s="66">
        <v>0</v>
      </c>
      <c r="D90" s="66">
        <v>0</v>
      </c>
    </row>
    <row r="91" spans="1:4" s="5" customFormat="1" ht="12.75">
      <c r="A91" s="13" t="s">
        <v>315</v>
      </c>
      <c r="B91" s="13" t="s">
        <v>316</v>
      </c>
      <c r="C91" s="66">
        <v>0</v>
      </c>
      <c r="D91" s="66">
        <v>0</v>
      </c>
    </row>
    <row r="92" spans="1:4" s="5" customFormat="1" ht="12.75">
      <c r="A92" s="13" t="s">
        <v>317</v>
      </c>
      <c r="B92" s="13" t="s">
        <v>318</v>
      </c>
      <c r="C92" s="66">
        <v>0</v>
      </c>
      <c r="D92" s="66">
        <v>0</v>
      </c>
    </row>
    <row r="93" spans="1:4" s="5" customFormat="1" ht="25.5">
      <c r="A93" s="13" t="s">
        <v>319</v>
      </c>
      <c r="B93" s="13" t="s">
        <v>55</v>
      </c>
      <c r="C93" s="66">
        <v>44576.35504974998</v>
      </c>
      <c r="D93" s="104">
        <v>61653.365984649994</v>
      </c>
    </row>
    <row r="94" spans="1:4" s="5" customFormat="1" ht="25.5">
      <c r="A94" s="13" t="s">
        <v>320</v>
      </c>
      <c r="B94" s="13"/>
      <c r="C94" s="66"/>
      <c r="D94" s="66"/>
    </row>
    <row r="95" spans="1:4" s="5" customFormat="1" ht="12.75">
      <c r="A95" s="13" t="s">
        <v>56</v>
      </c>
      <c r="B95" s="13" t="s">
        <v>58</v>
      </c>
      <c r="C95" s="66">
        <v>313.606189999999</v>
      </c>
      <c r="D95" s="66">
        <v>2039.00138</v>
      </c>
    </row>
    <row r="96" spans="1:4" s="5" customFormat="1" ht="12.75">
      <c r="A96" s="13" t="s">
        <v>321</v>
      </c>
      <c r="B96" s="13" t="s">
        <v>57</v>
      </c>
      <c r="C96" s="60">
        <v>271.89001</v>
      </c>
      <c r="D96" s="66">
        <v>169.46086</v>
      </c>
    </row>
    <row r="97" spans="1:4" s="5" customFormat="1" ht="12.75">
      <c r="A97" s="13" t="s">
        <v>322</v>
      </c>
      <c r="B97" s="13" t="s">
        <v>59</v>
      </c>
      <c r="C97" s="60">
        <v>43990.85884975</v>
      </c>
      <c r="D97" s="66">
        <v>59444.90374465</v>
      </c>
    </row>
    <row r="98" spans="1:4" s="5" customFormat="1" ht="12.75">
      <c r="A98" s="13" t="s">
        <v>323</v>
      </c>
      <c r="B98" s="13" t="s">
        <v>60</v>
      </c>
      <c r="C98" s="60">
        <v>44576.355049750004</v>
      </c>
      <c r="D98" s="66">
        <v>61653.365984649994</v>
      </c>
    </row>
    <row r="99" spans="1:4" s="5" customFormat="1" ht="12.75">
      <c r="A99" s="11"/>
      <c r="B99" s="11"/>
      <c r="C99" s="90"/>
      <c r="D99" s="92"/>
    </row>
    <row r="100" spans="1:4" s="5" customFormat="1" ht="12.75">
      <c r="A100" s="11"/>
      <c r="B100" s="11"/>
      <c r="C100" s="90"/>
      <c r="D100" s="92"/>
    </row>
    <row r="101" spans="1:4" s="5" customFormat="1" ht="12.75">
      <c r="A101" s="11"/>
      <c r="B101" s="11"/>
      <c r="C101" s="90"/>
      <c r="D101" s="92"/>
    </row>
    <row r="102" ht="12.75">
      <c r="D102" s="105"/>
    </row>
    <row r="103" spans="1:4" ht="12.75">
      <c r="A103" s="51" t="s">
        <v>190</v>
      </c>
      <c r="C103" s="51" t="s">
        <v>211</v>
      </c>
      <c r="D103" s="1"/>
    </row>
    <row r="104" spans="3:4" ht="12.75">
      <c r="C104" s="1"/>
      <c r="D104" s="1"/>
    </row>
    <row r="105" spans="3:4" ht="12.75">
      <c r="C105" s="1"/>
      <c r="D105" s="1"/>
    </row>
    <row r="106" spans="1:4" ht="12.75">
      <c r="A106" s="8" t="s">
        <v>70</v>
      </c>
      <c r="C106" s="1"/>
      <c r="D106" s="1"/>
    </row>
    <row r="107" spans="1:4" ht="12.75">
      <c r="A107" s="8" t="s">
        <v>88</v>
      </c>
      <c r="C107" s="1" t="s">
        <v>172</v>
      </c>
      <c r="D107" s="1"/>
    </row>
    <row r="110" spans="1:3" ht="12.75">
      <c r="A110" s="70" t="s">
        <v>190</v>
      </c>
      <c r="B110" s="70"/>
      <c r="C110" s="70"/>
    </row>
    <row r="111" spans="1:3" ht="12.75">
      <c r="A111" s="70" t="s">
        <v>191</v>
      </c>
      <c r="B111" s="70"/>
      <c r="C111" s="70" t="s">
        <v>192</v>
      </c>
    </row>
  </sheetData>
  <printOptions/>
  <pageMargins left="0.75" right="0.75" top="1" bottom="1" header="0.5" footer="0.5"/>
  <pageSetup fitToHeight="2" fitToWidth="1"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40"/>
  <sheetViews>
    <sheetView workbookViewId="0" topLeftCell="A18">
      <selection activeCell="EH32" sqref="EH32"/>
    </sheetView>
  </sheetViews>
  <sheetFormatPr defaultColWidth="9.00390625" defaultRowHeight="12.75"/>
  <cols>
    <col min="1" max="107" width="0.875" style="106" customWidth="1"/>
    <col min="108" max="108" width="16.125" style="106" customWidth="1"/>
    <col min="109" max="126" width="0.875" style="106" customWidth="1"/>
    <col min="127" max="127" width="16.375" style="106" customWidth="1"/>
    <col min="128" max="16384" width="0.875" style="106" customWidth="1"/>
  </cols>
  <sheetData>
    <row r="1" spans="1:107" ht="16.5">
      <c r="A1" s="126" t="s">
        <v>324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  <c r="BT1" s="126"/>
      <c r="BU1" s="126"/>
      <c r="BV1" s="126"/>
      <c r="BW1" s="126"/>
      <c r="BX1" s="126"/>
      <c r="BY1" s="126"/>
      <c r="BZ1" s="126"/>
      <c r="CA1" s="126"/>
      <c r="CB1" s="126"/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26"/>
      <c r="DA1" s="126"/>
      <c r="DB1" s="126"/>
      <c r="DC1" s="126"/>
    </row>
    <row r="2" spans="1:107" ht="16.5">
      <c r="A2" s="126" t="s">
        <v>325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  <c r="CO2" s="126"/>
      <c r="CP2" s="126"/>
      <c r="CQ2" s="126"/>
      <c r="CR2" s="126"/>
      <c r="CS2" s="126"/>
      <c r="CT2" s="126"/>
      <c r="CU2" s="126"/>
      <c r="CV2" s="126"/>
      <c r="CW2" s="126"/>
      <c r="CX2" s="126"/>
      <c r="CY2" s="126"/>
      <c r="CZ2" s="126"/>
      <c r="DA2" s="126"/>
      <c r="DB2" s="126"/>
      <c r="DC2" s="126"/>
    </row>
    <row r="3" spans="1:107" ht="16.5">
      <c r="A3" s="126" t="s">
        <v>96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  <c r="BT3" s="126"/>
      <c r="BU3" s="126"/>
      <c r="BV3" s="126"/>
      <c r="BW3" s="126"/>
      <c r="BX3" s="126"/>
      <c r="BY3" s="126"/>
      <c r="BZ3" s="126"/>
      <c r="CA3" s="126"/>
      <c r="CB3" s="126"/>
      <c r="CC3" s="126"/>
      <c r="CD3" s="126"/>
      <c r="CE3" s="126"/>
      <c r="CF3" s="126"/>
      <c r="CG3" s="126"/>
      <c r="CH3" s="126"/>
      <c r="CI3" s="126"/>
      <c r="CJ3" s="126"/>
      <c r="CK3" s="126"/>
      <c r="CL3" s="126"/>
      <c r="CM3" s="126"/>
      <c r="CN3" s="126"/>
      <c r="CO3" s="126"/>
      <c r="CP3" s="126"/>
      <c r="CQ3" s="126"/>
      <c r="CR3" s="126"/>
      <c r="CS3" s="126"/>
      <c r="CT3" s="126"/>
      <c r="CU3" s="126"/>
      <c r="CV3" s="126"/>
      <c r="CW3" s="126"/>
      <c r="CX3" s="126"/>
      <c r="CY3" s="126"/>
      <c r="CZ3" s="126"/>
      <c r="DA3" s="126"/>
      <c r="DB3" s="126"/>
      <c r="DC3" s="126"/>
    </row>
    <row r="4" s="107" customFormat="1" ht="15.75"/>
    <row r="5" spans="1:107" s="107" customFormat="1" ht="33.75" customHeight="1">
      <c r="A5" s="127" t="s">
        <v>67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7"/>
      <c r="CX5" s="127"/>
      <c r="CY5" s="127"/>
      <c r="CZ5" s="127"/>
      <c r="DA5" s="127"/>
      <c r="DB5" s="127"/>
      <c r="DC5" s="127"/>
    </row>
    <row r="6" spans="1:107" ht="27.75" customHeight="1">
      <c r="A6" s="128" t="s">
        <v>326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</row>
    <row r="7" spans="1:107" s="107" customFormat="1" ht="15.75">
      <c r="A7" s="130" t="s">
        <v>74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  <c r="BX7" s="130"/>
      <c r="BY7" s="130"/>
      <c r="BZ7" s="130"/>
      <c r="CA7" s="130"/>
      <c r="CB7" s="130"/>
      <c r="CC7" s="130"/>
      <c r="CD7" s="130"/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0"/>
      <c r="CS7" s="130"/>
      <c r="CT7" s="130"/>
      <c r="CU7" s="130"/>
      <c r="CV7" s="130"/>
      <c r="CW7" s="130"/>
      <c r="CX7" s="130"/>
      <c r="CY7" s="130"/>
      <c r="CZ7" s="130"/>
      <c r="DA7" s="130"/>
      <c r="DB7" s="130"/>
      <c r="DC7" s="130"/>
    </row>
    <row r="8" spans="1:107" ht="41.25" customHeight="1">
      <c r="A8" s="128" t="s">
        <v>327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</row>
    <row r="9" spans="1:107" s="107" customFormat="1" ht="46.5" customHeight="1">
      <c r="A9" s="127" t="s">
        <v>328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  <c r="AA9" s="127"/>
      <c r="AB9" s="127"/>
      <c r="AC9" s="127"/>
      <c r="AD9" s="127"/>
      <c r="AE9" s="127"/>
      <c r="AF9" s="127"/>
      <c r="AG9" s="127"/>
      <c r="AH9" s="127"/>
      <c r="AI9" s="127"/>
      <c r="AJ9" s="127"/>
      <c r="AK9" s="127"/>
      <c r="AL9" s="127"/>
      <c r="AM9" s="127"/>
      <c r="AN9" s="127"/>
      <c r="AO9" s="127"/>
      <c r="AP9" s="127"/>
      <c r="AQ9" s="127"/>
      <c r="AR9" s="127"/>
      <c r="AS9" s="127"/>
      <c r="AT9" s="127"/>
      <c r="AU9" s="127"/>
      <c r="AV9" s="127"/>
      <c r="AW9" s="127"/>
      <c r="AX9" s="127"/>
      <c r="AY9" s="127"/>
      <c r="AZ9" s="127"/>
      <c r="BA9" s="127"/>
      <c r="BB9" s="127"/>
      <c r="BC9" s="127"/>
      <c r="BD9" s="127"/>
      <c r="BE9" s="127"/>
      <c r="BF9" s="127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27"/>
      <c r="CP9" s="127"/>
      <c r="CQ9" s="127"/>
      <c r="CR9" s="127"/>
      <c r="CS9" s="127"/>
      <c r="CT9" s="127"/>
      <c r="CU9" s="127"/>
      <c r="CV9" s="127"/>
      <c r="CW9" s="127"/>
      <c r="CX9" s="127"/>
      <c r="CY9" s="127"/>
      <c r="CZ9" s="127"/>
      <c r="DA9" s="127"/>
      <c r="DB9" s="127"/>
      <c r="DC9" s="127"/>
    </row>
    <row r="10" spans="1:107" ht="54" customHeight="1">
      <c r="A10" s="128" t="s">
        <v>329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</row>
    <row r="11" s="107" customFormat="1" ht="15.75"/>
    <row r="12" spans="1:107" s="107" customFormat="1" ht="15.75">
      <c r="A12" s="107" t="s">
        <v>330</v>
      </c>
      <c r="AD12" s="131">
        <v>39171</v>
      </c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</row>
    <row r="13" s="107" customFormat="1" ht="15.75"/>
    <row r="14" spans="1:107" s="107" customFormat="1" ht="33" customHeight="1">
      <c r="A14" s="132" t="s">
        <v>331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4"/>
      <c r="BU14" s="132" t="s">
        <v>332</v>
      </c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4"/>
      <c r="CJ14" s="132" t="s">
        <v>333</v>
      </c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4"/>
    </row>
    <row r="15" spans="1:107" s="107" customFormat="1" ht="15.75">
      <c r="A15" s="108"/>
      <c r="B15" s="135" t="s">
        <v>334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09"/>
      <c r="BU15" s="136" t="s">
        <v>38</v>
      </c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8"/>
      <c r="CJ15" s="139">
        <v>60269654.39665</v>
      </c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0"/>
      <c r="CY15" s="140"/>
      <c r="CZ15" s="140"/>
      <c r="DA15" s="140"/>
      <c r="DB15" s="140"/>
      <c r="DC15" s="141"/>
    </row>
    <row r="16" spans="1:108" s="113" customFormat="1" ht="48" customHeight="1">
      <c r="A16" s="110"/>
      <c r="B16" s="142" t="s">
        <v>335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11"/>
      <c r="BU16" s="143" t="s">
        <v>41</v>
      </c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5"/>
      <c r="CJ16" s="146">
        <v>1096812.66</v>
      </c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8"/>
      <c r="DD16" s="112"/>
    </row>
    <row r="17" spans="1:108" s="113" customFormat="1" ht="48" customHeight="1">
      <c r="A17" s="110"/>
      <c r="B17" s="142" t="s">
        <v>336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11"/>
      <c r="BU17" s="143" t="s">
        <v>44</v>
      </c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5"/>
      <c r="CJ17" s="146">
        <v>3180949.47</v>
      </c>
      <c r="CK17" s="147"/>
      <c r="CL17" s="147"/>
      <c r="CM17" s="147"/>
      <c r="CN17" s="147"/>
      <c r="CO17" s="147"/>
      <c r="CP17" s="147"/>
      <c r="CQ17" s="147"/>
      <c r="CR17" s="147"/>
      <c r="CS17" s="147"/>
      <c r="CT17" s="147"/>
      <c r="CU17" s="147"/>
      <c r="CV17" s="147"/>
      <c r="CW17" s="147"/>
      <c r="CX17" s="147"/>
      <c r="CY17" s="147"/>
      <c r="CZ17" s="147"/>
      <c r="DA17" s="147"/>
      <c r="DB17" s="147"/>
      <c r="DC17" s="148"/>
      <c r="DD17" s="112"/>
    </row>
    <row r="18" spans="1:107" s="113" customFormat="1" ht="48" customHeight="1">
      <c r="A18" s="110"/>
      <c r="B18" s="142" t="s">
        <v>337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11"/>
      <c r="BU18" s="143" t="s">
        <v>45</v>
      </c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5"/>
      <c r="CJ18" s="146">
        <v>221943.83</v>
      </c>
      <c r="CK18" s="147"/>
      <c r="CL18" s="147"/>
      <c r="CM18" s="147"/>
      <c r="CN18" s="147"/>
      <c r="CO18" s="147"/>
      <c r="CP18" s="147"/>
      <c r="CQ18" s="147"/>
      <c r="CR18" s="147"/>
      <c r="CS18" s="147"/>
      <c r="CT18" s="147"/>
      <c r="CU18" s="147"/>
      <c r="CV18" s="147"/>
      <c r="CW18" s="147"/>
      <c r="CX18" s="147"/>
      <c r="CY18" s="147"/>
      <c r="CZ18" s="147"/>
      <c r="DA18" s="147"/>
      <c r="DB18" s="147"/>
      <c r="DC18" s="148"/>
    </row>
    <row r="19" spans="1:107" s="113" customFormat="1" ht="48" customHeight="1">
      <c r="A19" s="110"/>
      <c r="B19" s="142" t="s">
        <v>338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11"/>
      <c r="BU19" s="143" t="s">
        <v>46</v>
      </c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5"/>
      <c r="CJ19" s="146">
        <v>0</v>
      </c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8"/>
    </row>
    <row r="20" spans="1:107" s="113" customFormat="1" ht="32.25" customHeight="1">
      <c r="A20" s="110"/>
      <c r="B20" s="142" t="s">
        <v>339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11"/>
      <c r="BU20" s="143" t="s">
        <v>47</v>
      </c>
      <c r="BV20" s="144"/>
      <c r="BW20" s="144"/>
      <c r="BX20" s="144"/>
      <c r="BY20" s="144"/>
      <c r="BZ20" s="144"/>
      <c r="CA20" s="144"/>
      <c r="CB20" s="144"/>
      <c r="CC20" s="144"/>
      <c r="CD20" s="144"/>
      <c r="CE20" s="144"/>
      <c r="CF20" s="144"/>
      <c r="CG20" s="144"/>
      <c r="CH20" s="144"/>
      <c r="CI20" s="145"/>
      <c r="CJ20" s="146">
        <v>0</v>
      </c>
      <c r="CK20" s="147"/>
      <c r="CL20" s="147"/>
      <c r="CM20" s="147"/>
      <c r="CN20" s="147"/>
      <c r="CO20" s="147"/>
      <c r="CP20" s="147"/>
      <c r="CQ20" s="147"/>
      <c r="CR20" s="147"/>
      <c r="CS20" s="147"/>
      <c r="CT20" s="147"/>
      <c r="CU20" s="147"/>
      <c r="CV20" s="147"/>
      <c r="CW20" s="147"/>
      <c r="CX20" s="147"/>
      <c r="CY20" s="147"/>
      <c r="CZ20" s="147"/>
      <c r="DA20" s="147"/>
      <c r="DB20" s="147"/>
      <c r="DC20" s="148"/>
    </row>
    <row r="21" spans="1:107" s="113" customFormat="1" ht="63.75" customHeight="1">
      <c r="A21" s="110"/>
      <c r="B21" s="142" t="s">
        <v>340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11"/>
      <c r="BU21" s="143" t="s">
        <v>49</v>
      </c>
      <c r="BV21" s="144"/>
      <c r="BW21" s="144"/>
      <c r="BX21" s="144"/>
      <c r="BY21" s="144"/>
      <c r="BZ21" s="144"/>
      <c r="CA21" s="144"/>
      <c r="CB21" s="144"/>
      <c r="CC21" s="144"/>
      <c r="CD21" s="144"/>
      <c r="CE21" s="144"/>
      <c r="CF21" s="144"/>
      <c r="CG21" s="144"/>
      <c r="CH21" s="144"/>
      <c r="CI21" s="145"/>
      <c r="CJ21" s="146">
        <v>1481329.9879999978</v>
      </c>
      <c r="CK21" s="147"/>
      <c r="CL21" s="147"/>
      <c r="CM21" s="147"/>
      <c r="CN21" s="147"/>
      <c r="CO21" s="147"/>
      <c r="CP21" s="147"/>
      <c r="CQ21" s="147"/>
      <c r="CR21" s="147"/>
      <c r="CS21" s="147"/>
      <c r="CT21" s="147"/>
      <c r="CU21" s="147"/>
      <c r="CV21" s="147"/>
      <c r="CW21" s="147"/>
      <c r="CX21" s="147"/>
      <c r="CY21" s="147"/>
      <c r="CZ21" s="147"/>
      <c r="DA21" s="147"/>
      <c r="DB21" s="147"/>
      <c r="DC21" s="148"/>
    </row>
    <row r="22" spans="1:108" s="113" customFormat="1" ht="33" customHeight="1">
      <c r="A22" s="110"/>
      <c r="B22" s="142" t="s">
        <v>341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11"/>
      <c r="BU22" s="143" t="s">
        <v>50</v>
      </c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5"/>
      <c r="CJ22" s="146">
        <v>59444903.74465</v>
      </c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14"/>
    </row>
    <row r="23" s="107" customFormat="1" ht="15.75"/>
    <row r="24" spans="1:97" ht="12.75">
      <c r="A24" s="149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49"/>
      <c r="AO24" s="149"/>
      <c r="AP24" s="149"/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49"/>
      <c r="CS24" s="106">
        <v>23681266.76</v>
      </c>
    </row>
    <row r="25" spans="1:107" s="107" customFormat="1" ht="15.75">
      <c r="A25" s="150" t="s">
        <v>190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L25" s="151" t="s">
        <v>211</v>
      </c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  <c r="CR25" s="151"/>
      <c r="CS25" s="151"/>
      <c r="CT25" s="151"/>
      <c r="CU25" s="151"/>
      <c r="CV25" s="151"/>
      <c r="CW25" s="151"/>
      <c r="CX25" s="151"/>
      <c r="CY25" s="151"/>
      <c r="CZ25" s="151"/>
      <c r="DA25" s="151"/>
      <c r="DB25" s="151"/>
      <c r="DC25" s="151"/>
    </row>
    <row r="26" spans="1:107" ht="12.7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L26" s="152" t="s">
        <v>342</v>
      </c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  <c r="BY26" s="152"/>
      <c r="BZ26" s="152"/>
      <c r="CA26" s="152"/>
      <c r="CB26" s="152"/>
      <c r="CC26" s="152"/>
      <c r="CD26" s="152"/>
      <c r="CE26" s="152"/>
      <c r="CF26" s="152"/>
      <c r="CG26" s="152"/>
      <c r="CH26" s="152"/>
      <c r="CI26" s="152"/>
      <c r="CJ26" s="152"/>
      <c r="CK26" s="152"/>
      <c r="CL26" s="152"/>
      <c r="CM26" s="152"/>
      <c r="CN26" s="152"/>
      <c r="CO26" s="152"/>
      <c r="CP26" s="152"/>
      <c r="CQ26" s="152"/>
      <c r="CR26" s="152"/>
      <c r="CS26" s="152"/>
      <c r="CT26" s="152"/>
      <c r="CU26" s="152"/>
      <c r="CV26" s="152"/>
      <c r="CW26" s="152"/>
      <c r="CX26" s="152"/>
      <c r="CY26" s="152"/>
      <c r="CZ26" s="152"/>
      <c r="DA26" s="152"/>
      <c r="DB26" s="152"/>
      <c r="DC26" s="152"/>
    </row>
    <row r="27" spans="1:53" s="107" customFormat="1" ht="15.75">
      <c r="A27" s="115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</row>
    <row r="28" spans="1:53" s="107" customFormat="1" ht="15.75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</row>
    <row r="29" spans="1:53" ht="15.75">
      <c r="A29" s="154" t="str">
        <f>'[1]влад'!A38</f>
        <v>Сотрудник, ответственный за ведение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</row>
    <row r="30" spans="1:107" s="107" customFormat="1" ht="15.75">
      <c r="A30" s="156" t="str">
        <f>'[1]влад'!A39</f>
        <v>бухгалтерского учета фонда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L30" s="151" t="s">
        <v>172</v>
      </c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</row>
    <row r="31" spans="1:107" ht="12.75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L31" s="152" t="s">
        <v>342</v>
      </c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  <c r="CM31" s="152"/>
      <c r="CN31" s="152"/>
      <c r="CO31" s="152"/>
      <c r="CP31" s="152"/>
      <c r="CQ31" s="152"/>
      <c r="CR31" s="152"/>
      <c r="CS31" s="152"/>
      <c r="CT31" s="152"/>
      <c r="CU31" s="152"/>
      <c r="CV31" s="152"/>
      <c r="CW31" s="152"/>
      <c r="CX31" s="152"/>
      <c r="CY31" s="152"/>
      <c r="CZ31" s="152"/>
      <c r="DA31" s="152"/>
      <c r="DB31" s="152"/>
      <c r="DC31" s="152"/>
    </row>
    <row r="32" spans="1:53" s="107" customFormat="1" ht="15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</row>
    <row r="33" spans="1:53" s="107" customFormat="1" ht="15.7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</row>
    <row r="34" spans="1:53" ht="12.75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</row>
    <row r="35" spans="1:107" s="107" customFormat="1" ht="34.5" customHeight="1">
      <c r="A35" s="158" t="s">
        <v>343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8"/>
      <c r="AZ35" s="158"/>
      <c r="BA35" s="158"/>
      <c r="BL35" s="151" t="s">
        <v>192</v>
      </c>
      <c r="BM35" s="151"/>
      <c r="BN35" s="151"/>
      <c r="BO35" s="151"/>
      <c r="BP35" s="151"/>
      <c r="BQ35" s="151"/>
      <c r="BR35" s="151"/>
      <c r="BS35" s="151"/>
      <c r="BT35" s="151"/>
      <c r="BU35" s="151"/>
      <c r="BV35" s="151"/>
      <c r="BW35" s="151"/>
      <c r="BX35" s="151"/>
      <c r="BY35" s="151"/>
      <c r="BZ35" s="151"/>
      <c r="CA35" s="151"/>
      <c r="CB35" s="151"/>
      <c r="CC35" s="151"/>
      <c r="CD35" s="151"/>
      <c r="CE35" s="151"/>
      <c r="CF35" s="151"/>
      <c r="CG35" s="151"/>
      <c r="CH35" s="151"/>
      <c r="CI35" s="151"/>
      <c r="CJ35" s="151"/>
      <c r="CK35" s="151"/>
      <c r="CL35" s="151"/>
      <c r="CM35" s="151"/>
      <c r="CN35" s="151"/>
      <c r="CO35" s="151"/>
      <c r="CP35" s="151"/>
      <c r="CQ35" s="151"/>
      <c r="CR35" s="151"/>
      <c r="CS35" s="151"/>
      <c r="CT35" s="151"/>
      <c r="CU35" s="151"/>
      <c r="CV35" s="151"/>
      <c r="CW35" s="151"/>
      <c r="CX35" s="151"/>
      <c r="CY35" s="151"/>
      <c r="CZ35" s="151"/>
      <c r="DA35" s="151"/>
      <c r="DB35" s="151"/>
      <c r="DC35" s="151"/>
    </row>
    <row r="36" spans="1:107" ht="12.75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L36" s="152" t="s">
        <v>342</v>
      </c>
      <c r="BM36" s="152"/>
      <c r="BN36" s="152"/>
      <c r="BO36" s="152"/>
      <c r="BP36" s="152"/>
      <c r="BQ36" s="152"/>
      <c r="BR36" s="152"/>
      <c r="BS36" s="152"/>
      <c r="BT36" s="152"/>
      <c r="BU36" s="152"/>
      <c r="BV36" s="152"/>
      <c r="BW36" s="152"/>
      <c r="BX36" s="152"/>
      <c r="BY36" s="152"/>
      <c r="BZ36" s="152"/>
      <c r="CA36" s="152"/>
      <c r="CB36" s="152"/>
      <c r="CC36" s="152"/>
      <c r="CD36" s="152"/>
      <c r="CE36" s="152"/>
      <c r="CF36" s="152"/>
      <c r="CG36" s="152"/>
      <c r="CH36" s="152"/>
      <c r="CI36" s="152"/>
      <c r="CJ36" s="152"/>
      <c r="CK36" s="152"/>
      <c r="CL36" s="152"/>
      <c r="CM36" s="152"/>
      <c r="CN36" s="152"/>
      <c r="CO36" s="152"/>
      <c r="CP36" s="152"/>
      <c r="CQ36" s="152"/>
      <c r="CR36" s="152"/>
      <c r="CS36" s="152"/>
      <c r="CT36" s="152"/>
      <c r="CU36" s="152"/>
      <c r="CV36" s="152"/>
      <c r="CW36" s="152"/>
      <c r="CX36" s="152"/>
      <c r="CY36" s="152"/>
      <c r="CZ36" s="152"/>
      <c r="DA36" s="152"/>
      <c r="DB36" s="152"/>
      <c r="DC36" s="152"/>
    </row>
    <row r="37" spans="1:53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</row>
    <row r="38" spans="1:53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</row>
    <row r="39" spans="1:53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</row>
    <row r="40" spans="1:53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</row>
  </sheetData>
  <mergeCells count="54">
    <mergeCell ref="A35:BA35"/>
    <mergeCell ref="BL35:DC35"/>
    <mergeCell ref="A36:BA36"/>
    <mergeCell ref="BL36:DC36"/>
    <mergeCell ref="A31:BA31"/>
    <mergeCell ref="BL31:DC31"/>
    <mergeCell ref="A33:BA33"/>
    <mergeCell ref="A34:BA34"/>
    <mergeCell ref="A28:BA28"/>
    <mergeCell ref="A29:BA29"/>
    <mergeCell ref="A30:BA30"/>
    <mergeCell ref="BL30:DC30"/>
    <mergeCell ref="A24:BA24"/>
    <mergeCell ref="A25:BA25"/>
    <mergeCell ref="BL25:DC25"/>
    <mergeCell ref="A26:BA26"/>
    <mergeCell ref="BL26:DC26"/>
    <mergeCell ref="B21:BS21"/>
    <mergeCell ref="BU21:CI21"/>
    <mergeCell ref="CJ21:DC21"/>
    <mergeCell ref="B22:BS22"/>
    <mergeCell ref="BU22:CI22"/>
    <mergeCell ref="CJ22:DC22"/>
    <mergeCell ref="B19:BS19"/>
    <mergeCell ref="BU19:CI19"/>
    <mergeCell ref="CJ19:DC19"/>
    <mergeCell ref="B20:BS20"/>
    <mergeCell ref="BU20:CI20"/>
    <mergeCell ref="CJ20:DC20"/>
    <mergeCell ref="B17:BS17"/>
    <mergeCell ref="BU17:CI17"/>
    <mergeCell ref="CJ17:DC17"/>
    <mergeCell ref="B18:BS18"/>
    <mergeCell ref="BU18:CI18"/>
    <mergeCell ref="CJ18:DC18"/>
    <mergeCell ref="B15:BS15"/>
    <mergeCell ref="BU15:CI15"/>
    <mergeCell ref="CJ15:DC15"/>
    <mergeCell ref="B16:BS16"/>
    <mergeCell ref="BU16:CI16"/>
    <mergeCell ref="CJ16:DC16"/>
    <mergeCell ref="A10:DC10"/>
    <mergeCell ref="AD12:DC12"/>
    <mergeCell ref="A14:BT14"/>
    <mergeCell ref="BU14:CI14"/>
    <mergeCell ref="CJ14:DC14"/>
    <mergeCell ref="A6:DC6"/>
    <mergeCell ref="A7:DC7"/>
    <mergeCell ref="A8:DC8"/>
    <mergeCell ref="A9:DC9"/>
    <mergeCell ref="A1:DC1"/>
    <mergeCell ref="A2:DC2"/>
    <mergeCell ref="A3:DC3"/>
    <mergeCell ref="A5:DC5"/>
  </mergeCells>
  <printOptions/>
  <pageMargins left="0.75" right="0.56" top="1" bottom="1" header="0.5" footer="0.5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Blagov</dc:creator>
  <cp:keywords/>
  <dc:description/>
  <cp:lastModifiedBy>Uskova</cp:lastModifiedBy>
  <cp:lastPrinted>2007-04-13T13:50:52Z</cp:lastPrinted>
  <dcterms:created xsi:type="dcterms:W3CDTF">2005-07-20T10:31:38Z</dcterms:created>
  <dcterms:modified xsi:type="dcterms:W3CDTF">2007-04-13T13:51:35Z</dcterms:modified>
  <cp:category/>
  <cp:version/>
  <cp:contentType/>
  <cp:contentStatus/>
</cp:coreProperties>
</file>